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5" yWindow="540" windowWidth="24105" windowHeight="11835"/>
  </bookViews>
  <sheets>
    <sheet name="업무추진비" sheetId="4" r:id="rId1"/>
    <sheet name="부서운영업무비(경영관리실)" sheetId="8" r:id="rId2"/>
    <sheet name="부서운영업무비(연구기획부)" sheetId="9" r:id="rId3"/>
  </sheets>
  <definedNames>
    <definedName name="_xlnm._FilterDatabase" localSheetId="1" hidden="1">'부서운영업무비(경영관리실)'!$A$3:$G$6</definedName>
    <definedName name="_xlnm._FilterDatabase" localSheetId="2" hidden="1">'부서운영업무비(연구기획부)'!$A$3:$G$6</definedName>
    <definedName name="_xlnm._FilterDatabase" localSheetId="0" hidden="1">업무추진비!$B$5:$G$32</definedName>
    <definedName name="_xlnm.Print_Area" localSheetId="1">'부서운영업무비(경영관리실)'!$A$1:$G$6</definedName>
    <definedName name="_xlnm.Print_Area" localSheetId="2">'부서운영업무비(연구기획부)'!$A$1:$G$8</definedName>
    <definedName name="_xlnm.Print_Area" localSheetId="0">업무추진비!$A$1:$G$32</definedName>
  </definedNames>
  <calcPr calcId="125725"/>
  <fileRecoveryPr autoRecover="0"/>
</workbook>
</file>

<file path=xl/calcChain.xml><?xml version="1.0" encoding="utf-8"?>
<calcChain xmlns="http://schemas.openxmlformats.org/spreadsheetml/2006/main">
  <c r="D4" i="8"/>
  <c r="D4" i="9"/>
  <c r="C4"/>
  <c r="C4" i="8"/>
  <c r="D4" i="4"/>
  <c r="C4"/>
</calcChain>
</file>

<file path=xl/sharedStrings.xml><?xml version="1.0" encoding="utf-8"?>
<sst xmlns="http://schemas.openxmlformats.org/spreadsheetml/2006/main" count="197" uniqueCount="160">
  <si>
    <t>[단위:원]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</si>
  <si>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</si>
  <si>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</si>
  <si>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</si>
  <si>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</si>
  <si>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</si>
  <si>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</si>
  <si>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</si>
  <si>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</si>
  <si>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</si>
  <si>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</si>
  <si>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</si>
  <si>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</si>
  <si>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</si>
  <si>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</si>
  <si>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</si>
  <si>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</si>
  <si>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</si>
  <si>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</si>
  <si>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연구기획부</t>
    <phoneticPr fontId="3" type="noConversion"/>
  </si>
  <si>
    <t>2023년 3월 업무추진비 집행내역</t>
  </si>
  <si>
    <t>2023년 3월 업무추진비 집행내역(부서운영)</t>
  </si>
  <si>
    <t>반부패·청렴 시책추진 논의를 위한 간담회</t>
  </si>
  <si>
    <t>제주연구원 객원연구원과의 간담회 후 만찬</t>
  </si>
  <si>
    <t>사회적 안전망 확충 논의를 위한 정책 간담회 식사 제공</t>
  </si>
  <si>
    <t>기반산업연구부 업무의 효율적 운영을 위한 간담회</t>
  </si>
  <si>
    <t>연구수행 현황 및 현안의 공유를 위한 간담회</t>
  </si>
  <si>
    <t>연구기획부 업무의 효율적 운영을 위한 간담회</t>
  </si>
  <si>
    <t>연구원 홍보 활성화 방안 논의를 위한 간담회</t>
  </si>
  <si>
    <t>대언론 홍보 방향 논의를 위한 간담회</t>
  </si>
  <si>
    <t>환경도시연구부 업무의 효율적 운영을 위한 간담회</t>
  </si>
  <si>
    <t>연구원 현안의 공유를 위한 간부진 간담회</t>
  </si>
  <si>
    <t>혁신경제연구부 업무의 효율적 운영을 위한 간담회</t>
  </si>
  <si>
    <t>제주 미디어 홍보전략 논의를 위한 간담회</t>
  </si>
  <si>
    <t>탄소중립지원센터 업무 파악을 위한 간담회</t>
  </si>
  <si>
    <t>제주지역 언론 동향 파악을 위한 간담회 식사제공</t>
  </si>
  <si>
    <t>제주 자원순환사회 조성 정책 논의를 위한 간담회</t>
  </si>
  <si>
    <t>의전 업무의 효율적 운영을 위한 간담회</t>
  </si>
  <si>
    <t>정책 연구 현안의 공유를 위한 간담회</t>
  </si>
  <si>
    <t>그린뉴딜 정책 관련 논의를 위한 간담회</t>
  </si>
  <si>
    <t>제주연구원 이미지 제고 방안 논의를 위한 간담회 식사 제공</t>
  </si>
  <si>
    <t>경영평가 업무의 효율적 수행을 위한 관계 직원 간담회</t>
  </si>
  <si>
    <t>경영평가 업무 관련 직원 노고 격려를 위한 식사 제공</t>
  </si>
  <si>
    <t>경영관리실 업무 파악을 위한 간담회 개최</t>
  </si>
  <si>
    <t>2023-03-06</t>
    <phoneticPr fontId="3" type="noConversion"/>
  </si>
  <si>
    <t>축하화분 구입에 따른 대금 지급</t>
    <phoneticPr fontId="3" type="noConversion"/>
  </si>
  <si>
    <t>꽃사랑</t>
    <phoneticPr fontId="3" type="noConversion"/>
  </si>
  <si>
    <t>외부인사</t>
    <phoneticPr fontId="3" type="noConversion"/>
  </si>
  <si>
    <t>계좌이체</t>
    <phoneticPr fontId="3" type="noConversion"/>
  </si>
  <si>
    <t>2023-03-07 12:51</t>
    <phoneticPr fontId="3" type="noConversion"/>
  </si>
  <si>
    <t>어우늘</t>
    <phoneticPr fontId="3" type="noConversion"/>
  </si>
  <si>
    <t>전문가 등 4명</t>
    <phoneticPr fontId="3" type="noConversion"/>
  </si>
  <si>
    <t>카드</t>
    <phoneticPr fontId="3" type="noConversion"/>
  </si>
  <si>
    <t>2023-03-08 20:52</t>
    <phoneticPr fontId="3" type="noConversion"/>
  </si>
  <si>
    <t>이만갑</t>
    <phoneticPr fontId="3" type="noConversion"/>
  </si>
  <si>
    <t>연구원 등 5명</t>
    <phoneticPr fontId="3" type="noConversion"/>
  </si>
  <si>
    <t>2023-03-09 13:06</t>
    <phoneticPr fontId="3" type="noConversion"/>
  </si>
  <si>
    <t>어장군</t>
    <phoneticPr fontId="3" type="noConversion"/>
  </si>
  <si>
    <t>부원장 등 7명</t>
    <phoneticPr fontId="3" type="noConversion"/>
  </si>
  <si>
    <t>2023-03-09 12:31</t>
    <phoneticPr fontId="3" type="noConversion"/>
  </si>
  <si>
    <t>흑돈가</t>
    <phoneticPr fontId="3" type="noConversion"/>
  </si>
  <si>
    <t>2023-03-10 12:43</t>
    <phoneticPr fontId="3" type="noConversion"/>
  </si>
  <si>
    <t>자치문화연구부 업무의 효율적 운영을 위한 간담회</t>
    <phoneticPr fontId="3" type="noConversion"/>
  </si>
  <si>
    <t>비원</t>
    <phoneticPr fontId="3" type="noConversion"/>
  </si>
  <si>
    <t>연구원 등 4명</t>
    <phoneticPr fontId="3" type="noConversion"/>
  </si>
  <si>
    <t>2023-03-13 12:37</t>
    <phoneticPr fontId="3" type="noConversion"/>
  </si>
  <si>
    <t>신제주그랜드</t>
    <phoneticPr fontId="3" type="noConversion"/>
  </si>
  <si>
    <t>연구원 등 7명</t>
    <phoneticPr fontId="3" type="noConversion"/>
  </si>
  <si>
    <t>2023-03-13 19:28</t>
    <phoneticPr fontId="3" type="noConversion"/>
  </si>
  <si>
    <t>하늘채가든</t>
    <phoneticPr fontId="3" type="noConversion"/>
  </si>
  <si>
    <t>2023-03-14 20:39</t>
    <phoneticPr fontId="3" type="noConversion"/>
  </si>
  <si>
    <t>순복이식당</t>
    <phoneticPr fontId="3" type="noConversion"/>
  </si>
  <si>
    <t>전문가 등 11명</t>
    <phoneticPr fontId="3" type="noConversion"/>
  </si>
  <si>
    <t>2023-03-15 12:46</t>
    <phoneticPr fontId="3" type="noConversion"/>
  </si>
  <si>
    <t>바다만찬</t>
    <phoneticPr fontId="3" type="noConversion"/>
  </si>
  <si>
    <t>2023-03-16 20:19</t>
    <phoneticPr fontId="3" type="noConversion"/>
  </si>
  <si>
    <t>참돼지깡통구이</t>
    <phoneticPr fontId="3" type="noConversion"/>
  </si>
  <si>
    <t>연구원 등 8명</t>
    <phoneticPr fontId="3" type="noConversion"/>
  </si>
  <si>
    <t>2023-03-17 12:31</t>
    <phoneticPr fontId="3" type="noConversion"/>
  </si>
  <si>
    <t>밥정</t>
    <phoneticPr fontId="3" type="noConversion"/>
  </si>
  <si>
    <t>부원장 등 5명</t>
    <phoneticPr fontId="3" type="noConversion"/>
  </si>
  <si>
    <t>2023-03-17 20:03</t>
    <phoneticPr fontId="3" type="noConversion"/>
  </si>
  <si>
    <t>제주늘봄</t>
    <phoneticPr fontId="3" type="noConversion"/>
  </si>
  <si>
    <t>기능직 등 4명</t>
    <phoneticPr fontId="3" type="noConversion"/>
  </si>
  <si>
    <t>신제주그랜드</t>
    <phoneticPr fontId="3" type="noConversion"/>
  </si>
  <si>
    <t>부장 등 5명</t>
    <phoneticPr fontId="3" type="noConversion"/>
  </si>
  <si>
    <t>2023-03-20 20:25</t>
    <phoneticPr fontId="3" type="noConversion"/>
  </si>
  <si>
    <t>청향</t>
    <phoneticPr fontId="3" type="noConversion"/>
  </si>
  <si>
    <t>전문가 등 5명</t>
    <phoneticPr fontId="3" type="noConversion"/>
  </si>
  <si>
    <t>2023-03-21 12:28</t>
    <phoneticPr fontId="3" type="noConversion"/>
  </si>
  <si>
    <t>왕청가</t>
    <phoneticPr fontId="3" type="noConversion"/>
  </si>
  <si>
    <t>센터장 등 4명</t>
    <phoneticPr fontId="3" type="noConversion"/>
  </si>
  <si>
    <t>2023-03-21 20:49</t>
    <phoneticPr fontId="3" type="noConversion"/>
  </si>
  <si>
    <t>명인장어통일</t>
    <phoneticPr fontId="3" type="noConversion"/>
  </si>
  <si>
    <t>전문가 등 10명</t>
    <phoneticPr fontId="3" type="noConversion"/>
  </si>
  <si>
    <t>2023-03-22 12:48</t>
    <phoneticPr fontId="3" type="noConversion"/>
  </si>
  <si>
    <t>노사협의회 개최 후 간담회</t>
    <phoneticPr fontId="3" type="noConversion"/>
  </si>
  <si>
    <t>만부정</t>
    <phoneticPr fontId="3" type="noConversion"/>
  </si>
  <si>
    <t>위원 등 11명</t>
    <phoneticPr fontId="3" type="noConversion"/>
  </si>
  <si>
    <t>2023-03-22 20:40</t>
    <phoneticPr fontId="3" type="noConversion"/>
  </si>
  <si>
    <t>관언 협력을 위한 전문가 간담회</t>
    <phoneticPr fontId="3" type="noConversion"/>
  </si>
  <si>
    <t>노형순창</t>
    <phoneticPr fontId="3" type="noConversion"/>
  </si>
  <si>
    <t>전문가 등 15명</t>
    <phoneticPr fontId="3" type="noConversion"/>
  </si>
  <si>
    <t>2023-03-23 12:34</t>
    <phoneticPr fontId="3" type="noConversion"/>
  </si>
  <si>
    <t>은희네해장국</t>
    <phoneticPr fontId="3" type="noConversion"/>
  </si>
  <si>
    <t>연구위원 등 3명</t>
    <phoneticPr fontId="3" type="noConversion"/>
  </si>
  <si>
    <t>2023-03-24 20:23</t>
    <phoneticPr fontId="3" type="noConversion"/>
  </si>
  <si>
    <t>해마촌</t>
    <phoneticPr fontId="3" type="noConversion"/>
  </si>
  <si>
    <t>전문가 등 5명</t>
    <phoneticPr fontId="3" type="noConversion"/>
  </si>
  <si>
    <t>2023-03-28 13:04</t>
    <phoneticPr fontId="3" type="noConversion"/>
  </si>
  <si>
    <t>광원</t>
    <phoneticPr fontId="3" type="noConversion"/>
  </si>
  <si>
    <t>2023-03-28 18:46</t>
    <phoneticPr fontId="3" type="noConversion"/>
  </si>
  <si>
    <t>전문가 등 7명</t>
    <phoneticPr fontId="3" type="noConversion"/>
  </si>
  <si>
    <t>2023-03-29 12:47</t>
    <phoneticPr fontId="3" type="noConversion"/>
  </si>
  <si>
    <t>홋카이도</t>
    <phoneticPr fontId="3" type="noConversion"/>
  </si>
  <si>
    <t>2023-03-30</t>
    <phoneticPr fontId="3" type="noConversion"/>
  </si>
  <si>
    <t>근조화환 구입에 따른 대금 지급</t>
    <phoneticPr fontId="3" type="noConversion"/>
  </si>
  <si>
    <t>전임 원장</t>
    <phoneticPr fontId="3" type="noConversion"/>
  </si>
  <si>
    <t>2023-03-30 18:59</t>
    <phoneticPr fontId="3" type="noConversion"/>
  </si>
  <si>
    <t>한솥</t>
    <phoneticPr fontId="3" type="noConversion"/>
  </si>
  <si>
    <t>사무원 등 6명</t>
    <phoneticPr fontId="3" type="noConversion"/>
  </si>
  <si>
    <t>소낭뜰</t>
    <phoneticPr fontId="3" type="noConversion"/>
  </si>
  <si>
    <t>포도원</t>
    <phoneticPr fontId="3" type="noConversion"/>
  </si>
  <si>
    <t>부원장 등 17명</t>
    <phoneticPr fontId="3" type="noConversion"/>
  </si>
  <si>
    <t>2023-03-31 12:34</t>
    <phoneticPr fontId="3" type="noConversion"/>
  </si>
  <si>
    <t>2023-03-31 21:05</t>
    <phoneticPr fontId="3" type="noConversion"/>
  </si>
  <si>
    <t>2023년도 상반기 과제 진행현황 점검을 위한 간부진 간담회</t>
  </si>
  <si>
    <t>도정 현안 논의를 위한 도정연구관 간담회</t>
    <phoneticPr fontId="7" type="noConversion"/>
  </si>
  <si>
    <t>우정곱창</t>
    <phoneticPr fontId="7" type="noConversion"/>
  </si>
  <si>
    <t>2023-03-02 20:15</t>
    <phoneticPr fontId="3" type="noConversion"/>
  </si>
  <si>
    <t>문문선</t>
    <phoneticPr fontId="7" type="noConversion"/>
  </si>
  <si>
    <t>도의회 농수축경제위원회 전문위원실 정책간담회 식대</t>
    <phoneticPr fontId="7" type="noConversion"/>
  </si>
  <si>
    <t>포도원</t>
    <phoneticPr fontId="7" type="noConversion"/>
  </si>
  <si>
    <t>연구원 운영방향 및 혁신계획 논의를 위한 간담회</t>
    <phoneticPr fontId="7" type="noConversion"/>
  </si>
  <si>
    <t>흑돈가</t>
    <phoneticPr fontId="7" type="noConversion"/>
  </si>
  <si>
    <t>전년도 경영평가 지적사항 및 조치사항 관련 논의를 위한 간담회</t>
    <phoneticPr fontId="7" type="noConversion"/>
  </si>
  <si>
    <t>정선할매곤드레밥</t>
    <phoneticPr fontId="7" type="noConversion"/>
  </si>
  <si>
    <t>경영평가 보완 및 논의를 위한 간담회</t>
    <phoneticPr fontId="7" type="noConversion"/>
  </si>
  <si>
    <t>황금손가락</t>
    <phoneticPr fontId="7" type="noConversion"/>
  </si>
  <si>
    <t>복무요령 개정 관련 논의를 위한 간담회</t>
    <phoneticPr fontId="7" type="noConversion"/>
  </si>
  <si>
    <t>2023-03-07 20:40</t>
    <phoneticPr fontId="3" type="noConversion"/>
  </si>
  <si>
    <t>2023-03-10 12:20</t>
    <phoneticPr fontId="3" type="noConversion"/>
  </si>
  <si>
    <t>2023-03-10 20:40</t>
    <phoneticPr fontId="3" type="noConversion"/>
  </si>
  <si>
    <t>2023-03-14 12:15</t>
    <phoneticPr fontId="3" type="noConversion"/>
  </si>
  <si>
    <t>2023-03-03 12:00</t>
    <phoneticPr fontId="3" type="noConversion"/>
  </si>
  <si>
    <t>팀장 등 5명</t>
    <phoneticPr fontId="7" type="noConversion"/>
  </si>
  <si>
    <t>팀장 등 3명</t>
    <phoneticPr fontId="7" type="noConversion"/>
  </si>
  <si>
    <t>부원장 등 8명</t>
    <phoneticPr fontId="7" type="noConversion"/>
  </si>
  <si>
    <t>부장 등 9명</t>
    <phoneticPr fontId="7" type="noConversion"/>
  </si>
  <si>
    <t>실장 등 15명</t>
    <phoneticPr fontId="7" type="noConversion"/>
  </si>
  <si>
    <t>실장 등 10명</t>
    <phoneticPr fontId="7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</si>
  <si>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</si>
  <si>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</si>
  <si>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</si>
  <si>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</si>
  <si>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</si>
  <si>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</si>
  <si>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</si>
  <si>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</si>
  <si>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2023-03-20 12:32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</si>
</sst>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0" fontId="12" fillId="3" borderId="1" xfId="3" applyFont="1" applyFill="1" applyBorder="1" applyAlignment="1">
      <alignment horizontal="center" vertical="center" shrinkToFit="1"/>
    </xf>
    <xf numFmtId="3" fontId="12" fillId="3" borderId="1" xfId="2" applyNumberFormat="1" applyFont="1" applyFill="1" applyBorder="1" applyAlignment="1">
      <alignment horizontal="center" vertical="center" shrinkToFit="1"/>
    </xf>
    <xf numFmtId="3" fontId="12" fillId="3" borderId="1" xfId="0" applyNumberFormat="1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0" fontId="15" fillId="3" borderId="1" xfId="0" applyFont="1" applyFill="1" applyBorder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2" fillId="3" borderId="1" xfId="3" applyFont="1" applyFill="1" applyBorder="1" applyAlignment="1">
      <alignment vertical="center" shrinkToFit="1"/>
    </xf>
    <xf numFmtId="0" fontId="12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32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1" width="9" style="17"/>
    <col min="12" max="12" width="9.5" style="17" customWidth="1"/>
    <col min="13" max="16384" width="9" style="17"/>
  </cols>
  <sheetData>
    <row r="1" spans="1:7" s="1" customFormat="1" ht="35.1" customHeight="1">
      <c r="A1" s="45" t="s">
        <v>20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10</v>
      </c>
      <c r="B2" s="46"/>
      <c r="C2" s="47"/>
      <c r="D2" s="47"/>
      <c r="E2" s="47"/>
      <c r="F2" s="47"/>
      <c r="G2" s="6" t="s">
        <v>1</v>
      </c>
    </row>
    <row r="3" spans="1:7" s="2" customFormat="1" ht="35.1" customHeight="1">
      <c r="A3" s="28" t="s">
        <v>158</v>
      </c>
      <c r="B3" s="14" t="s">
        <v>12</v>
      </c>
      <c r="C3" s="8" t="s">
        <v>13</v>
      </c>
      <c r="D3" s="9" t="s">
        <v>14</v>
      </c>
      <c r="E3" s="9" t="s">
        <v>15</v>
      </c>
      <c r="F3" s="9" t="s">
        <v>16</v>
      </c>
      <c r="G3" s="9" t="s">
        <v>17</v>
      </c>
    </row>
    <row r="4" spans="1:7" ht="35.1" customHeight="1">
      <c r="A4" s="10"/>
      <c r="B4" s="15" t="s">
        <v>18</v>
      </c>
      <c r="C4" s="11" t="str">
        <f>"총"&amp;COUNTA(C5:C57)&amp;"건"</f>
        <v>총28건</v>
      </c>
      <c r="D4" s="13">
        <f>SUM(D5:D60)</f>
        <v>4333000</v>
      </c>
      <c r="E4" s="12"/>
      <c r="F4" s="12"/>
      <c r="G4" s="12"/>
    </row>
    <row r="5" spans="1:7" ht="35.1" customHeight="1">
      <c r="A5" s="30">
        <v>1</v>
      </c>
      <c r="B5" s="33" t="s">
        <v>44</v>
      </c>
      <c r="C5" s="34" t="s">
        <v>45</v>
      </c>
      <c r="D5" s="31">
        <v>100000</v>
      </c>
      <c r="E5" s="32" t="s">
        <v>46</v>
      </c>
      <c r="F5" s="32" t="s">
        <v>47</v>
      </c>
      <c r="G5" s="32" t="s">
        <v>48</v>
      </c>
    </row>
    <row r="6" spans="1:7" ht="35.1" customHeight="1">
      <c r="A6" s="30">
        <v>2</v>
      </c>
      <c r="B6" s="33" t="s">
        <v>49</v>
      </c>
      <c r="C6" s="34" t="s">
        <v>22</v>
      </c>
      <c r="D6" s="31">
        <v>110000</v>
      </c>
      <c r="E6" s="32" t="s">
        <v>50</v>
      </c>
      <c r="F6" s="32" t="s">
        <v>51</v>
      </c>
      <c r="G6" s="32" t="s">
        <v>52</v>
      </c>
    </row>
    <row r="7" spans="1:7" ht="35.1" customHeight="1">
      <c r="A7" s="30">
        <v>3</v>
      </c>
      <c r="B7" s="33" t="s">
        <v>53</v>
      </c>
      <c r="C7" s="35" t="s">
        <v>23</v>
      </c>
      <c r="D7" s="31">
        <v>133000</v>
      </c>
      <c r="E7" s="32" t="s">
        <v>54</v>
      </c>
      <c r="F7" s="32" t="s">
        <v>55</v>
      </c>
      <c r="G7" s="32" t="s">
        <v>52</v>
      </c>
    </row>
    <row r="8" spans="1:7" ht="35.1" customHeight="1">
      <c r="A8" s="30">
        <v>4</v>
      </c>
      <c r="B8" s="33" t="s">
        <v>56</v>
      </c>
      <c r="C8" s="34" t="s">
        <v>24</v>
      </c>
      <c r="D8" s="31">
        <v>195000</v>
      </c>
      <c r="E8" s="32" t="s">
        <v>57</v>
      </c>
      <c r="F8" s="32" t="s">
        <v>58</v>
      </c>
      <c r="G8" s="32" t="s">
        <v>52</v>
      </c>
    </row>
    <row r="9" spans="1:7" ht="35.1" customHeight="1">
      <c r="A9" s="30">
        <v>5</v>
      </c>
      <c r="B9" s="33" t="s">
        <v>59</v>
      </c>
      <c r="C9" s="34" t="s">
        <v>25</v>
      </c>
      <c r="D9" s="31">
        <v>138000</v>
      </c>
      <c r="E9" s="32" t="s">
        <v>60</v>
      </c>
      <c r="F9" s="32" t="s">
        <v>55</v>
      </c>
      <c r="G9" s="32" t="s">
        <v>52</v>
      </c>
    </row>
    <row r="10" spans="1:7" ht="35.1" customHeight="1">
      <c r="A10" s="30">
        <v>6</v>
      </c>
      <c r="B10" s="33" t="s">
        <v>61</v>
      </c>
      <c r="C10" s="34" t="s">
        <v>62</v>
      </c>
      <c r="D10" s="31">
        <v>85000</v>
      </c>
      <c r="E10" s="32" t="s">
        <v>63</v>
      </c>
      <c r="F10" s="32" t="s">
        <v>64</v>
      </c>
      <c r="G10" s="32" t="s">
        <v>52</v>
      </c>
    </row>
    <row r="11" spans="1:7" ht="35.1" customHeight="1">
      <c r="A11" s="30">
        <v>7</v>
      </c>
      <c r="B11" s="33" t="s">
        <v>65</v>
      </c>
      <c r="C11" s="35" t="s">
        <v>26</v>
      </c>
      <c r="D11" s="31">
        <v>126000</v>
      </c>
      <c r="E11" s="32" t="s">
        <v>66</v>
      </c>
      <c r="F11" s="32" t="s">
        <v>67</v>
      </c>
      <c r="G11" s="32" t="s">
        <v>52</v>
      </c>
    </row>
    <row r="12" spans="1:7" ht="35.1" customHeight="1">
      <c r="A12" s="30">
        <v>8</v>
      </c>
      <c r="B12" s="33" t="s">
        <v>68</v>
      </c>
      <c r="C12" s="36" t="s">
        <v>27</v>
      </c>
      <c r="D12" s="31">
        <v>84000</v>
      </c>
      <c r="E12" s="32" t="s">
        <v>69</v>
      </c>
      <c r="F12" s="32" t="s">
        <v>55</v>
      </c>
      <c r="G12" s="32" t="s">
        <v>52</v>
      </c>
    </row>
    <row r="13" spans="1:7" ht="35.1" customHeight="1">
      <c r="A13" s="30">
        <v>9</v>
      </c>
      <c r="B13" s="33" t="s">
        <v>70</v>
      </c>
      <c r="C13" s="34" t="s">
        <v>28</v>
      </c>
      <c r="D13" s="31">
        <v>304000</v>
      </c>
      <c r="E13" s="32" t="s">
        <v>71</v>
      </c>
      <c r="F13" s="32" t="s">
        <v>72</v>
      </c>
      <c r="G13" s="32" t="s">
        <v>52</v>
      </c>
    </row>
    <row r="14" spans="1:7" ht="35.1" customHeight="1">
      <c r="A14" s="30">
        <v>10</v>
      </c>
      <c r="B14" s="33" t="s">
        <v>73</v>
      </c>
      <c r="C14" s="35" t="s">
        <v>29</v>
      </c>
      <c r="D14" s="31">
        <v>78000</v>
      </c>
      <c r="E14" s="32" t="s">
        <v>74</v>
      </c>
      <c r="F14" s="32" t="s">
        <v>51</v>
      </c>
      <c r="G14" s="32" t="s">
        <v>52</v>
      </c>
    </row>
    <row r="15" spans="1:7" ht="35.1" customHeight="1">
      <c r="A15" s="30">
        <v>11</v>
      </c>
      <c r="B15" s="33" t="s">
        <v>75</v>
      </c>
      <c r="C15" s="36" t="s">
        <v>30</v>
      </c>
      <c r="D15" s="31">
        <v>239000</v>
      </c>
      <c r="E15" s="32" t="s">
        <v>76</v>
      </c>
      <c r="F15" s="32" t="s">
        <v>77</v>
      </c>
      <c r="G15" s="32" t="s">
        <v>52</v>
      </c>
    </row>
    <row r="16" spans="1:7" ht="35.1" customHeight="1">
      <c r="A16" s="30">
        <v>12</v>
      </c>
      <c r="B16" s="33" t="s">
        <v>78</v>
      </c>
      <c r="C16" s="35" t="s">
        <v>31</v>
      </c>
      <c r="D16" s="31">
        <v>68000</v>
      </c>
      <c r="E16" s="32" t="s">
        <v>79</v>
      </c>
      <c r="F16" s="32" t="s">
        <v>80</v>
      </c>
      <c r="G16" s="32" t="s">
        <v>52</v>
      </c>
    </row>
    <row r="17" spans="1:7" ht="35.1" customHeight="1">
      <c r="A17" s="30">
        <v>13</v>
      </c>
      <c r="B17" s="33" t="s">
        <v>81</v>
      </c>
      <c r="C17" s="35" t="s">
        <v>37</v>
      </c>
      <c r="D17" s="31">
        <v>76000</v>
      </c>
      <c r="E17" s="32" t="s">
        <v>82</v>
      </c>
      <c r="F17" s="32" t="s">
        <v>83</v>
      </c>
      <c r="G17" s="32" t="s">
        <v>52</v>
      </c>
    </row>
    <row r="18" spans="1:7" ht="35.1" customHeight="1">
      <c r="A18" s="30">
        <v>14</v>
      </c>
      <c r="B18" s="33" t="s">
        <v>159</v>
      </c>
      <c r="C18" s="36" t="s">
        <v>32</v>
      </c>
      <c r="D18" s="31">
        <v>90000</v>
      </c>
      <c r="E18" s="32" t="s">
        <v>84</v>
      </c>
      <c r="F18" s="32" t="s">
        <v>85</v>
      </c>
      <c r="G18" s="32" t="s">
        <v>52</v>
      </c>
    </row>
    <row r="19" spans="1:7" ht="35.1" customHeight="1">
      <c r="A19" s="30">
        <v>15</v>
      </c>
      <c r="B19" s="33" t="s">
        <v>86</v>
      </c>
      <c r="C19" s="36" t="s">
        <v>33</v>
      </c>
      <c r="D19" s="31">
        <v>128000</v>
      </c>
      <c r="E19" s="32" t="s">
        <v>87</v>
      </c>
      <c r="F19" s="32" t="s">
        <v>88</v>
      </c>
      <c r="G19" s="32" t="s">
        <v>52</v>
      </c>
    </row>
    <row r="20" spans="1:7" ht="35.1" customHeight="1">
      <c r="A20" s="30">
        <v>16</v>
      </c>
      <c r="B20" s="33" t="s">
        <v>89</v>
      </c>
      <c r="C20" s="34" t="s">
        <v>34</v>
      </c>
      <c r="D20" s="31">
        <v>72000</v>
      </c>
      <c r="E20" s="32" t="s">
        <v>90</v>
      </c>
      <c r="F20" s="32" t="s">
        <v>91</v>
      </c>
      <c r="G20" s="32" t="s">
        <v>52</v>
      </c>
    </row>
    <row r="21" spans="1:7" ht="35.1" customHeight="1">
      <c r="A21" s="30">
        <v>17</v>
      </c>
      <c r="B21" s="33" t="s">
        <v>92</v>
      </c>
      <c r="C21" s="36" t="s">
        <v>35</v>
      </c>
      <c r="D21" s="31">
        <v>276000</v>
      </c>
      <c r="E21" s="32" t="s">
        <v>93</v>
      </c>
      <c r="F21" s="32" t="s">
        <v>94</v>
      </c>
      <c r="G21" s="32" t="s">
        <v>52</v>
      </c>
    </row>
    <row r="22" spans="1:7" ht="35.1" customHeight="1">
      <c r="A22" s="30">
        <v>18</v>
      </c>
      <c r="B22" s="33" t="s">
        <v>95</v>
      </c>
      <c r="C22" s="34" t="s">
        <v>96</v>
      </c>
      <c r="D22" s="31">
        <v>306000</v>
      </c>
      <c r="E22" s="32" t="s">
        <v>97</v>
      </c>
      <c r="F22" s="32" t="s">
        <v>98</v>
      </c>
      <c r="G22" s="32" t="s">
        <v>52</v>
      </c>
    </row>
    <row r="23" spans="1:7" ht="35.1" customHeight="1">
      <c r="A23" s="30">
        <v>19</v>
      </c>
      <c r="B23" s="33" t="s">
        <v>99</v>
      </c>
      <c r="C23" s="34" t="s">
        <v>100</v>
      </c>
      <c r="D23" s="31">
        <v>426000</v>
      </c>
      <c r="E23" s="32" t="s">
        <v>101</v>
      </c>
      <c r="F23" s="32" t="s">
        <v>102</v>
      </c>
      <c r="G23" s="32" t="s">
        <v>52</v>
      </c>
    </row>
    <row r="24" spans="1:7" ht="35.1" customHeight="1">
      <c r="A24" s="30">
        <v>20</v>
      </c>
      <c r="B24" s="33" t="s">
        <v>103</v>
      </c>
      <c r="C24" s="36" t="s">
        <v>36</v>
      </c>
      <c r="D24" s="31">
        <v>28000</v>
      </c>
      <c r="E24" s="32" t="s">
        <v>104</v>
      </c>
      <c r="F24" s="32" t="s">
        <v>105</v>
      </c>
      <c r="G24" s="32" t="s">
        <v>52</v>
      </c>
    </row>
    <row r="25" spans="1:7" ht="35.1" customHeight="1">
      <c r="A25" s="30">
        <v>21</v>
      </c>
      <c r="B25" s="33" t="s">
        <v>106</v>
      </c>
      <c r="C25" s="35" t="s">
        <v>38</v>
      </c>
      <c r="D25" s="31">
        <v>125000</v>
      </c>
      <c r="E25" s="32" t="s">
        <v>107</v>
      </c>
      <c r="F25" s="32" t="s">
        <v>108</v>
      </c>
      <c r="G25" s="32" t="s">
        <v>52</v>
      </c>
    </row>
    <row r="26" spans="1:7" ht="35.1" customHeight="1">
      <c r="A26" s="30">
        <v>22</v>
      </c>
      <c r="B26" s="33" t="s">
        <v>109</v>
      </c>
      <c r="C26" s="34" t="s">
        <v>39</v>
      </c>
      <c r="D26" s="31">
        <v>107000</v>
      </c>
      <c r="E26" s="32" t="s">
        <v>110</v>
      </c>
      <c r="F26" s="32" t="s">
        <v>88</v>
      </c>
      <c r="G26" s="32" t="s">
        <v>52</v>
      </c>
    </row>
    <row r="27" spans="1:7" ht="35.1" customHeight="1">
      <c r="A27" s="30">
        <v>23</v>
      </c>
      <c r="B27" s="33" t="s">
        <v>111</v>
      </c>
      <c r="C27" s="35" t="s">
        <v>40</v>
      </c>
      <c r="D27" s="31">
        <v>200000</v>
      </c>
      <c r="E27" s="32" t="s">
        <v>71</v>
      </c>
      <c r="F27" s="32" t="s">
        <v>112</v>
      </c>
      <c r="G27" s="32" t="s">
        <v>52</v>
      </c>
    </row>
    <row r="28" spans="1:7" ht="35.1" customHeight="1">
      <c r="A28" s="30">
        <v>24</v>
      </c>
      <c r="B28" s="33" t="s">
        <v>113</v>
      </c>
      <c r="C28" s="35" t="s">
        <v>41</v>
      </c>
      <c r="D28" s="31">
        <v>143000</v>
      </c>
      <c r="E28" s="32" t="s">
        <v>114</v>
      </c>
      <c r="F28" s="32" t="s">
        <v>55</v>
      </c>
      <c r="G28" s="32" t="s">
        <v>52</v>
      </c>
    </row>
    <row r="29" spans="1:7" ht="35.1" customHeight="1">
      <c r="A29" s="30">
        <v>25</v>
      </c>
      <c r="B29" s="33" t="s">
        <v>115</v>
      </c>
      <c r="C29" s="37" t="s">
        <v>116</v>
      </c>
      <c r="D29" s="31">
        <v>100000</v>
      </c>
      <c r="E29" s="32" t="s">
        <v>46</v>
      </c>
      <c r="F29" s="32" t="s">
        <v>117</v>
      </c>
      <c r="G29" s="32" t="s">
        <v>48</v>
      </c>
    </row>
    <row r="30" spans="1:7" ht="35.1" customHeight="1">
      <c r="A30" s="30">
        <v>26</v>
      </c>
      <c r="B30" s="33" t="s">
        <v>118</v>
      </c>
      <c r="C30" s="35" t="s">
        <v>43</v>
      </c>
      <c r="D30" s="31">
        <v>60000</v>
      </c>
      <c r="E30" s="32" t="s">
        <v>119</v>
      </c>
      <c r="F30" s="32" t="s">
        <v>120</v>
      </c>
      <c r="G30" s="32" t="s">
        <v>52</v>
      </c>
    </row>
    <row r="31" spans="1:7" ht="35.1" customHeight="1">
      <c r="A31" s="30">
        <v>27</v>
      </c>
      <c r="B31" s="33" t="s">
        <v>124</v>
      </c>
      <c r="C31" s="38" t="s">
        <v>42</v>
      </c>
      <c r="D31" s="31">
        <v>46000</v>
      </c>
      <c r="E31" s="32" t="s">
        <v>121</v>
      </c>
      <c r="F31" s="32" t="s">
        <v>64</v>
      </c>
      <c r="G31" s="32" t="s">
        <v>52</v>
      </c>
    </row>
    <row r="32" spans="1:7" ht="35.1" customHeight="1">
      <c r="A32" s="30">
        <v>28</v>
      </c>
      <c r="B32" s="33" t="s">
        <v>125</v>
      </c>
      <c r="C32" s="39" t="s">
        <v>126</v>
      </c>
      <c r="D32" s="31">
        <v>490000</v>
      </c>
      <c r="E32" s="32" t="s">
        <v>122</v>
      </c>
      <c r="F32" s="32" t="s">
        <v>123</v>
      </c>
      <c r="G32" s="32" t="s">
        <v>52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4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5" t="s">
        <v>21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9</v>
      </c>
      <c r="B2" s="46"/>
      <c r="C2" s="47"/>
      <c r="D2" s="47"/>
      <c r="E2" s="47"/>
      <c r="F2" s="47"/>
      <c r="G2" s="6" t="s">
        <v>1</v>
      </c>
    </row>
    <row r="3" spans="1:7" s="2" customFormat="1" ht="35.1" customHeight="1">
      <c r="A3" s="7" t="s">
        <v>2</v>
      </c>
      <c r="B3" s="14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ht="35.1" customHeight="1">
      <c r="A4" s="10"/>
      <c r="B4" s="15" t="s">
        <v>11</v>
      </c>
      <c r="C4" s="11" t="str">
        <f>"총"&amp;COUNTA(C5:C50)&amp;"건"</f>
        <v>총2건</v>
      </c>
      <c r="D4" s="13">
        <f>SUM(D5:D50)</f>
        <v>156500</v>
      </c>
      <c r="E4" s="12"/>
      <c r="F4" s="12"/>
      <c r="G4" s="12"/>
    </row>
    <row r="5" spans="1:7" ht="35.1" customHeight="1">
      <c r="A5" s="23">
        <v>1</v>
      </c>
      <c r="B5" s="15" t="s">
        <v>144</v>
      </c>
      <c r="C5" s="29" t="s">
        <v>139</v>
      </c>
      <c r="D5" s="27">
        <v>98500</v>
      </c>
      <c r="E5" s="24" t="s">
        <v>130</v>
      </c>
      <c r="F5" s="24" t="s">
        <v>145</v>
      </c>
      <c r="G5" s="24"/>
    </row>
    <row r="6" spans="1:7" ht="35.1" customHeight="1">
      <c r="A6" s="23">
        <v>2</v>
      </c>
      <c r="B6" s="15" t="s">
        <v>141</v>
      </c>
      <c r="C6" s="29" t="s">
        <v>135</v>
      </c>
      <c r="D6" s="27">
        <v>58000</v>
      </c>
      <c r="E6" s="24" t="s">
        <v>136</v>
      </c>
      <c r="F6" s="24" t="s">
        <v>146</v>
      </c>
      <c r="G6" s="24"/>
    </row>
    <row r="13" spans="1:7" ht="27.75" customHeight="1">
      <c r="C13" s="21"/>
    </row>
    <row r="14" spans="1:7" ht="27.75" customHeight="1">
      <c r="C14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8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8" t="s">
        <v>21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19</v>
      </c>
      <c r="B2" s="49"/>
      <c r="C2" s="50"/>
      <c r="D2" s="50"/>
      <c r="E2" s="50"/>
      <c r="F2" s="50"/>
      <c r="G2" s="22" t="s">
        <v>0</v>
      </c>
    </row>
    <row r="3" spans="1:7" s="44" customFormat="1" ht="35.1" customHeight="1">
      <c r="A3" s="40" t="s">
        <v>151</v>
      </c>
      <c r="B3" s="41" t="s">
        <v>152</v>
      </c>
      <c r="C3" s="42" t="s">
        <v>153</v>
      </c>
      <c r="D3" s="43" t="s">
        <v>154</v>
      </c>
      <c r="E3" s="43" t="s">
        <v>155</v>
      </c>
      <c r="F3" s="43" t="s">
        <v>156</v>
      </c>
      <c r="G3" s="43" t="s">
        <v>157</v>
      </c>
    </row>
    <row r="4" spans="1:7" ht="35.1" customHeight="1">
      <c r="A4" s="23"/>
      <c r="B4" s="24" t="s">
        <v>11</v>
      </c>
      <c r="C4" s="25" t="str">
        <f>"총"&amp;COUNTA(C5:C50)&amp;"건"</f>
        <v>총4건</v>
      </c>
      <c r="D4" s="26">
        <f>SUM(D5:D52)</f>
        <v>966000</v>
      </c>
      <c r="E4" s="27"/>
      <c r="F4" s="27"/>
      <c r="G4" s="27"/>
    </row>
    <row r="5" spans="1:7" ht="35.1" customHeight="1">
      <c r="A5" s="23">
        <v>1</v>
      </c>
      <c r="B5" s="15" t="s">
        <v>129</v>
      </c>
      <c r="C5" s="29" t="s">
        <v>127</v>
      </c>
      <c r="D5" s="27">
        <v>176000</v>
      </c>
      <c r="E5" s="24" t="s">
        <v>128</v>
      </c>
      <c r="F5" s="24" t="s">
        <v>147</v>
      </c>
      <c r="G5" s="24"/>
    </row>
    <row r="6" spans="1:7" ht="35.1" customHeight="1">
      <c r="A6" s="23">
        <v>2</v>
      </c>
      <c r="B6" s="15" t="s">
        <v>140</v>
      </c>
      <c r="C6" s="29" t="s">
        <v>131</v>
      </c>
      <c r="D6" s="27">
        <v>260000</v>
      </c>
      <c r="E6" s="24" t="s">
        <v>132</v>
      </c>
      <c r="F6" s="24" t="s">
        <v>148</v>
      </c>
      <c r="G6" s="24"/>
    </row>
    <row r="7" spans="1:7" ht="35.1" customHeight="1">
      <c r="A7" s="23">
        <v>3</v>
      </c>
      <c r="B7" s="15" t="s">
        <v>142</v>
      </c>
      <c r="C7" s="29" t="s">
        <v>133</v>
      </c>
      <c r="D7" s="27">
        <v>430000</v>
      </c>
      <c r="E7" s="24" t="s">
        <v>134</v>
      </c>
      <c r="F7" s="24" t="s">
        <v>149</v>
      </c>
      <c r="G7" s="24"/>
    </row>
    <row r="8" spans="1:7" ht="35.1" customHeight="1">
      <c r="A8" s="23">
        <v>4</v>
      </c>
      <c r="B8" s="15" t="s">
        <v>143</v>
      </c>
      <c r="C8" s="29" t="s">
        <v>137</v>
      </c>
      <c r="D8" s="27">
        <v>100000</v>
      </c>
      <c r="E8" s="24" t="s">
        <v>138</v>
      </c>
      <c r="F8" s="24" t="s">
        <v>150</v>
      </c>
      <c r="G8" s="2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부서운영업무비(연구기획부)</vt:lpstr>
      <vt:lpstr>'부서운영업무비(경영관리실)'!Print_Area</vt:lpstr>
      <vt:lpstr>'부서운영업무비(연구기획부)'!Print_Area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2023-02-14T01:37:54Z</cp:lastPrinted>
  <dcterms:created xsi:type="dcterms:W3CDTF">2015-02-10T12:08:06Z</dcterms:created>
  <dcterms:modified xsi:type="dcterms:W3CDTF">2023-04-10T05:31:08Z</dcterms:modified>
</cp:coreProperties>
</file>