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465" windowWidth="18735" windowHeight="11880"/>
  </bookViews>
  <sheets>
    <sheet name="업무추진비" sheetId="4" r:id="rId1"/>
    <sheet name="부서운영업무비(경영관리실)" sheetId="8" r:id="rId2"/>
    <sheet name="부서운영업무비(연구기획소통부)" sheetId="9" r:id="rId3"/>
  </sheets>
  <definedNames>
    <definedName name="_xlnm._FilterDatabase" localSheetId="1" hidden="1">'부서운영업무비(경영관리실)'!$A$3:$G$8</definedName>
    <definedName name="_xlnm._FilterDatabase" localSheetId="2" hidden="1">'부서운영업무비(연구기획소통부)'!$A$3:$G$4</definedName>
    <definedName name="_xlnm._FilterDatabase" localSheetId="0" hidden="1">업무추진비!$B$6:$G$9</definedName>
    <definedName name="_xlnm.Print_Area" localSheetId="1">'부서운영업무비(경영관리실)'!$A$1:$G$8</definedName>
    <definedName name="_xlnm.Print_Area" localSheetId="2">'부서운영업무비(연구기획소통부)'!$A$1:$G$5</definedName>
    <definedName name="_xlnm.Print_Area" localSheetId="0">업무추진비!$A$1:$G$9</definedName>
  </definedNames>
  <calcPr calcId="125725"/>
  <fileRecoveryPr autoRecover="0"/>
</workbook>
</file>

<file path=xl/calcChain.xml><?xml version="1.0" encoding="utf-8"?>
<calcChain xmlns="http://schemas.openxmlformats.org/spreadsheetml/2006/main">
  <c r="C4" i="4"/>
  <c r="C4" i="9"/>
  <c r="D4" i="8"/>
  <c r="C4"/>
  <c r="D4" i="4"/>
  <c r="D4" i="9"/>
</calcChain>
</file>

<file path=xl/sharedStrings.xml><?xml version="1.0" encoding="utf-8"?>
<sst xmlns="http://schemas.openxmlformats.org/spreadsheetml/2006/main" count="84" uniqueCount="66">
  <si>
    <t>[단위:원]</t>
    <phoneticPr fontId="4" type="noConversion"/>
  </si>
  <si>
    <t>연구기획소통부</t>
    <phoneticPr fontId="3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</si>
  <si>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</si>
  <si>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</si>
  <si>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</si>
  <si>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</si>
  <si>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</si>
  <si>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</si>
  <si>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</si>
  <si>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</si>
  <si>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</si>
  <si>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</si>
  <si>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</si>
  <si>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</si>
  <si>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</si>
  <si>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</si>
  <si>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</si>
  <si>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</si>
  <si>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</si>
  <si>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</si>
  <si>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</si>
  <si>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</si>
  <si>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</si>
  <si>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</si>
  <si>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</si>
  <si>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</si>
  <si>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2022년 9월 업무추진비 집행내역</t>
  </si>
  <si>
    <t>2022년 9월 업무추진비 집행내역(부서운영)</t>
  </si>
  <si>
    <t>축하화분 구입에 따른 대금 지급</t>
  </si>
  <si>
    <t>꽃사랑화원</t>
  </si>
  <si>
    <t>계좌이체</t>
  </si>
  <si>
    <t>제27회 오라동민 한마당 체육대회 격려금 지급</t>
  </si>
  <si>
    <t>계</t>
    <phoneticPr fontId="3" type="noConversion"/>
  </si>
  <si>
    <t>2022-09-15</t>
    <phoneticPr fontId="3" type="noConversion"/>
  </si>
  <si>
    <t>외부인사</t>
    <phoneticPr fontId="3" type="noConversion"/>
  </si>
  <si>
    <t>2022-09-22</t>
    <phoneticPr fontId="3" type="noConversion"/>
  </si>
  <si>
    <t>-</t>
    <phoneticPr fontId="3" type="noConversion"/>
  </si>
  <si>
    <t>오라동연합청년회</t>
    <phoneticPr fontId="3" type="noConversion"/>
  </si>
  <si>
    <t>계좌이체</t>
    <phoneticPr fontId="3" type="noConversion"/>
  </si>
  <si>
    <t>2022-09-23 10:21</t>
    <phoneticPr fontId="3" type="noConversion"/>
  </si>
  <si>
    <t>원장실 회의 개최용 다과 구입</t>
    <phoneticPr fontId="3" type="noConversion"/>
  </si>
  <si>
    <t>제스코마트</t>
    <phoneticPr fontId="3" type="noConversion"/>
  </si>
  <si>
    <t>내방객 등</t>
    <phoneticPr fontId="3" type="noConversion"/>
  </si>
  <si>
    <t>카드</t>
    <phoneticPr fontId="3" type="noConversion"/>
  </si>
  <si>
    <t>2022-09-23 10:31</t>
    <phoneticPr fontId="3" type="noConversion"/>
  </si>
  <si>
    <t>원장실 원두 구입</t>
    <phoneticPr fontId="3" type="noConversion"/>
  </si>
  <si>
    <t>유스커피</t>
    <phoneticPr fontId="3" type="noConversion"/>
  </si>
  <si>
    <t>2022-09-30</t>
    <phoneticPr fontId="3" type="noConversion"/>
  </si>
  <si>
    <t>근조화환 구입에 따른 대금 지급</t>
    <phoneticPr fontId="3" type="noConversion"/>
  </si>
  <si>
    <t>전문연구원</t>
    <phoneticPr fontId="3" type="noConversion"/>
  </si>
  <si>
    <t>제11호 태풍 힌남노 대비 관련 경영관리실 간담회 개최</t>
    <phoneticPr fontId="7" type="noConversion"/>
  </si>
  <si>
    <t>금하갈비</t>
    <phoneticPr fontId="7" type="noConversion"/>
  </si>
  <si>
    <t>카드</t>
    <phoneticPr fontId="7" type="noConversion"/>
  </si>
  <si>
    <t>지방공공기관 등 채용실태 특정감사 논의를 위한 경영관리실 간담회</t>
    <phoneticPr fontId="7" type="noConversion"/>
  </si>
  <si>
    <t>하롱</t>
    <phoneticPr fontId="7" type="noConversion"/>
  </si>
  <si>
    <t>소프트웨어사업 과업심의위원회 결과 관련 경영관리실 간담회</t>
    <phoneticPr fontId="7" type="noConversion"/>
  </si>
  <si>
    <t>두리칼국수</t>
    <phoneticPr fontId="7" type="noConversion"/>
  </si>
  <si>
    <t>행정사무감사 자료 작성 관련 논의를 위한 경영관리실 간담회</t>
    <phoneticPr fontId="7" type="noConversion"/>
  </si>
  <si>
    <t>다소니</t>
    <phoneticPr fontId="7" type="noConversion"/>
  </si>
  <si>
    <t>실장 등 5명</t>
    <phoneticPr fontId="7" type="noConversion"/>
  </si>
  <si>
    <t xml:space="preserve">실장 등 4명 </t>
    <phoneticPr fontId="7" type="noConversion"/>
  </si>
  <si>
    <t>2022-09-16 12:10</t>
    <phoneticPr fontId="3" type="noConversion"/>
  </si>
  <si>
    <t>2022-09-23 12:15</t>
    <phoneticPr fontId="3" type="noConversion"/>
  </si>
  <si>
    <t>2022-09-08 12:05</t>
    <phoneticPr fontId="3" type="noConversion"/>
  </si>
  <si>
    <t>2022-09-02 12:10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</si>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</sst>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5" fillId="0" borderId="0" xfId="0" applyFont="1">
      <alignment vertical="center"/>
    </xf>
    <xf numFmtId="0" fontId="12" fillId="0" borderId="0" xfId="3" applyFont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9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8" t="s">
        <v>26</v>
      </c>
      <c r="B1" s="38"/>
      <c r="C1" s="38"/>
      <c r="D1" s="38"/>
      <c r="E1" s="38"/>
      <c r="F1" s="38"/>
      <c r="G1" s="38"/>
    </row>
    <row r="2" spans="1:7" s="2" customFormat="1" ht="35.1" customHeight="1">
      <c r="A2" s="39" t="s">
        <v>11</v>
      </c>
      <c r="B2" s="39"/>
      <c r="C2" s="40"/>
      <c r="D2" s="40"/>
      <c r="E2" s="40"/>
      <c r="F2" s="40"/>
      <c r="G2" s="6" t="s">
        <v>2</v>
      </c>
    </row>
    <row r="3" spans="1:7" s="2" customFormat="1" ht="35.1" customHeight="1">
      <c r="A3" s="30" t="s">
        <v>3</v>
      </c>
      <c r="B3" s="14" t="s">
        <v>13</v>
      </c>
      <c r="C3" s="8" t="s">
        <v>14</v>
      </c>
      <c r="D3" s="9" t="s">
        <v>15</v>
      </c>
      <c r="E3" s="9" t="s">
        <v>16</v>
      </c>
      <c r="F3" s="9" t="s">
        <v>17</v>
      </c>
      <c r="G3" s="9" t="s">
        <v>18</v>
      </c>
    </row>
    <row r="4" spans="1:7" ht="35.1" customHeight="1">
      <c r="A4" s="10"/>
      <c r="B4" s="15" t="s">
        <v>32</v>
      </c>
      <c r="C4" s="11" t="str">
        <f>"총"&amp;COUNTA(C5:C34)&amp;"건"</f>
        <v>총5건</v>
      </c>
      <c r="D4" s="13">
        <f>SUM(D5:D37)</f>
        <v>534020</v>
      </c>
      <c r="E4" s="12"/>
      <c r="F4" s="12"/>
      <c r="G4" s="12"/>
    </row>
    <row r="5" spans="1:7" ht="35.1" customHeight="1">
      <c r="A5" s="10">
        <v>1</v>
      </c>
      <c r="B5" s="29" t="s">
        <v>33</v>
      </c>
      <c r="C5" s="28" t="s">
        <v>28</v>
      </c>
      <c r="D5" s="13">
        <v>100000</v>
      </c>
      <c r="E5" s="12" t="s">
        <v>29</v>
      </c>
      <c r="F5" s="12" t="s">
        <v>34</v>
      </c>
      <c r="G5" s="12" t="s">
        <v>30</v>
      </c>
    </row>
    <row r="6" spans="1:7" ht="35.1" customHeight="1">
      <c r="A6" s="10">
        <v>2</v>
      </c>
      <c r="B6" s="29" t="s">
        <v>35</v>
      </c>
      <c r="C6" s="36" t="s">
        <v>31</v>
      </c>
      <c r="D6" s="13">
        <v>100000</v>
      </c>
      <c r="E6" s="37" t="s">
        <v>36</v>
      </c>
      <c r="F6" s="12" t="s">
        <v>37</v>
      </c>
      <c r="G6" s="12" t="s">
        <v>38</v>
      </c>
    </row>
    <row r="7" spans="1:7" ht="35.1" customHeight="1">
      <c r="A7" s="10">
        <v>3</v>
      </c>
      <c r="B7" s="29" t="s">
        <v>39</v>
      </c>
      <c r="C7" s="28" t="s">
        <v>40</v>
      </c>
      <c r="D7" s="13">
        <v>97020</v>
      </c>
      <c r="E7" s="12" t="s">
        <v>41</v>
      </c>
      <c r="F7" s="12" t="s">
        <v>42</v>
      </c>
      <c r="G7" s="12" t="s">
        <v>43</v>
      </c>
    </row>
    <row r="8" spans="1:7" ht="35.1" customHeight="1">
      <c r="A8" s="10">
        <v>4</v>
      </c>
      <c r="B8" s="29" t="s">
        <v>44</v>
      </c>
      <c r="C8" s="28" t="s">
        <v>45</v>
      </c>
      <c r="D8" s="13">
        <v>137000</v>
      </c>
      <c r="E8" s="12" t="s">
        <v>46</v>
      </c>
      <c r="F8" s="12" t="s">
        <v>42</v>
      </c>
      <c r="G8" s="12" t="s">
        <v>43</v>
      </c>
    </row>
    <row r="9" spans="1:7" ht="35.1" customHeight="1">
      <c r="A9" s="10">
        <v>5</v>
      </c>
      <c r="B9" s="29" t="s">
        <v>47</v>
      </c>
      <c r="C9" s="28" t="s">
        <v>48</v>
      </c>
      <c r="D9" s="13">
        <v>100000</v>
      </c>
      <c r="E9" s="12" t="s">
        <v>29</v>
      </c>
      <c r="F9" s="12" t="s">
        <v>49</v>
      </c>
      <c r="G9" s="12" t="s">
        <v>30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8" t="s">
        <v>27</v>
      </c>
      <c r="B1" s="38"/>
      <c r="C1" s="38"/>
      <c r="D1" s="38"/>
      <c r="E1" s="38"/>
      <c r="F1" s="38"/>
      <c r="G1" s="38"/>
    </row>
    <row r="2" spans="1:7" s="2" customFormat="1" ht="35.1" customHeight="1">
      <c r="A2" s="39" t="s">
        <v>10</v>
      </c>
      <c r="B2" s="39"/>
      <c r="C2" s="40"/>
      <c r="D2" s="40"/>
      <c r="E2" s="40"/>
      <c r="F2" s="40"/>
      <c r="G2" s="6" t="s">
        <v>2</v>
      </c>
    </row>
    <row r="3" spans="1:7" s="2" customFormat="1" ht="35.1" customHeight="1">
      <c r="A3" s="7" t="s">
        <v>3</v>
      </c>
      <c r="B3" s="14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spans="1:7" ht="35.1" customHeight="1">
      <c r="A4" s="10"/>
      <c r="B4" s="15" t="s">
        <v>12</v>
      </c>
      <c r="C4" s="11" t="str">
        <f>"총"&amp;COUNTA(C5:C52)&amp;"건"</f>
        <v>총4건</v>
      </c>
      <c r="D4" s="13">
        <f>SUM(D5:D52)</f>
        <v>170000</v>
      </c>
      <c r="E4" s="12"/>
      <c r="F4" s="12"/>
      <c r="G4" s="12"/>
    </row>
    <row r="5" spans="1:7" ht="35.1" customHeight="1">
      <c r="A5" s="10">
        <v>1</v>
      </c>
      <c r="B5" s="29" t="s">
        <v>64</v>
      </c>
      <c r="C5" s="28" t="s">
        <v>50</v>
      </c>
      <c r="D5" s="13">
        <v>41000</v>
      </c>
      <c r="E5" s="12" t="s">
        <v>51</v>
      </c>
      <c r="F5" s="12" t="s">
        <v>59</v>
      </c>
      <c r="G5" s="12" t="s">
        <v>52</v>
      </c>
    </row>
    <row r="6" spans="1:7" ht="35.1" customHeight="1">
      <c r="A6" s="10">
        <v>2</v>
      </c>
      <c r="B6" s="29" t="s">
        <v>63</v>
      </c>
      <c r="C6" s="28" t="s">
        <v>53</v>
      </c>
      <c r="D6" s="13">
        <v>39000</v>
      </c>
      <c r="E6" s="12" t="s">
        <v>54</v>
      </c>
      <c r="F6" s="12" t="s">
        <v>60</v>
      </c>
      <c r="G6" s="12" t="s">
        <v>52</v>
      </c>
    </row>
    <row r="7" spans="1:7" ht="35.1" customHeight="1">
      <c r="A7" s="10">
        <v>3</v>
      </c>
      <c r="B7" s="29" t="s">
        <v>61</v>
      </c>
      <c r="C7" s="28" t="s">
        <v>55</v>
      </c>
      <c r="D7" s="13">
        <v>32000</v>
      </c>
      <c r="E7" s="12" t="s">
        <v>56</v>
      </c>
      <c r="F7" s="12" t="s">
        <v>60</v>
      </c>
      <c r="G7" s="12" t="s">
        <v>52</v>
      </c>
    </row>
    <row r="8" spans="1:7" ht="35.1" customHeight="1">
      <c r="A8" s="10">
        <v>4</v>
      </c>
      <c r="B8" s="29" t="s">
        <v>62</v>
      </c>
      <c r="C8" s="28" t="s">
        <v>57</v>
      </c>
      <c r="D8" s="13">
        <v>58000</v>
      </c>
      <c r="E8" s="12" t="s">
        <v>58</v>
      </c>
      <c r="F8" s="12" t="s">
        <v>59</v>
      </c>
      <c r="G8" s="12" t="s">
        <v>52</v>
      </c>
    </row>
    <row r="15" spans="1:7" ht="27.75" customHeight="1">
      <c r="C15" s="21"/>
    </row>
    <row r="16" spans="1:7" ht="27.75" customHeight="1">
      <c r="C16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1" t="s">
        <v>27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1</v>
      </c>
      <c r="B2" s="42"/>
      <c r="C2" s="43"/>
      <c r="D2" s="43"/>
      <c r="E2" s="43"/>
      <c r="F2" s="43"/>
      <c r="G2" s="22" t="s">
        <v>0</v>
      </c>
    </row>
    <row r="3" spans="1:7" s="35" customFormat="1" ht="35.1" customHeight="1">
      <c r="A3" s="31" t="s">
        <v>19</v>
      </c>
      <c r="B3" s="32" t="s">
        <v>20</v>
      </c>
      <c r="C3" s="33" t="s">
        <v>21</v>
      </c>
      <c r="D3" s="34" t="s">
        <v>22</v>
      </c>
      <c r="E3" s="34" t="s">
        <v>23</v>
      </c>
      <c r="F3" s="34" t="s">
        <v>24</v>
      </c>
      <c r="G3" s="34" t="s">
        <v>25</v>
      </c>
    </row>
    <row r="4" spans="1:7" ht="35.1" customHeight="1">
      <c r="A4" s="23"/>
      <c r="B4" s="24" t="s">
        <v>12</v>
      </c>
      <c r="C4" s="25" t="str">
        <f>"총"&amp;COUNTA(C5:C49)&amp;"건"</f>
        <v>총1건</v>
      </c>
      <c r="D4" s="26">
        <f>SUM(D5:D51)</f>
        <v>0</v>
      </c>
      <c r="E4" s="27"/>
      <c r="F4" s="27"/>
      <c r="G4" s="27"/>
    </row>
    <row r="5" spans="1:7" ht="35.1" customHeight="1">
      <c r="A5" s="23">
        <v>1</v>
      </c>
      <c r="B5" s="29" t="s">
        <v>65</v>
      </c>
      <c r="C5" s="29" t="s">
        <v>65</v>
      </c>
      <c r="D5" s="29" t="s">
        <v>65</v>
      </c>
      <c r="E5" s="29" t="s">
        <v>65</v>
      </c>
      <c r="F5" s="29" t="s">
        <v>65</v>
      </c>
      <c r="G5" s="29" t="s">
        <v>65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부서운영업무비(연구기획소통부)</vt:lpstr>
      <vt:lpstr>'부서운영업무비(경영관리실)'!Print_Area</vt:lpstr>
      <vt:lpstr>'부서운영업무비(연구기획소통부)'!Print_Area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2020-08-03T07:18:55Z</cp:lastPrinted>
  <dcterms:created xsi:type="dcterms:W3CDTF">2015-02-10T12:08:06Z</dcterms:created>
  <dcterms:modified xsi:type="dcterms:W3CDTF">2022-09-30T02:17:40Z</dcterms:modified>
</cp:coreProperties>
</file>