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60" yWindow="135" windowWidth="2410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'부서운영업무비(경영관리실)'!$A$3:$G$7</definedName>
    <definedName name="_xlnm._FilterDatabase" localSheetId="2" hidden="1">'부서운영업무비(연구기획소통부)'!$A$3:$G$4</definedName>
    <definedName name="_xlnm._FilterDatabase" localSheetId="0" hidden="1">업무추진비!$B$8:$G$20</definedName>
    <definedName name="_xlnm.Print_Area" localSheetId="1">'부서운영업무비(경영관리실)'!$A$1:$G$8</definedName>
    <definedName name="_xlnm.Print_Area" localSheetId="2">'부서운영업무비(연구기획소통부)'!$A$1:$G$6</definedName>
    <definedName name="_xlnm.Print_Area" localSheetId="0">업무추진비!$A$1:$G$20</definedName>
  </definedNames>
  <calcPr calcId="125725"/>
  <fileRecoveryPr autoRecover="0"/>
</workbook>
</file>

<file path=xl/calcChain.xml><?xml version="1.0" encoding="utf-8"?>
<calcChain xmlns="http://schemas.openxmlformats.org/spreadsheetml/2006/main">
  <c r="C4" i="9"/>
  <c r="D4" i="8"/>
  <c r="C4"/>
  <c r="C4" i="4"/>
  <c r="D4"/>
  <c r="D4" i="9"/>
</calcChain>
</file>

<file path=xl/sharedStrings.xml><?xml version="1.0" encoding="utf-8"?>
<sst xmlns="http://schemas.openxmlformats.org/spreadsheetml/2006/main" count="143" uniqueCount="106">
  <si>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</si>
  <si>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</si>
  <si>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</si>
  <si>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</si>
  <si>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</si>
  <si>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</si>
  <si>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</si>
  <si>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</si>
  <si>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</si>
  <si>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</si>
  <si>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</si>
  <si>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</si>
  <si>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</si>
  <si>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</si>
  <si>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</si>
  <si>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</si>
  <si>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</si>
  <si>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</si>
  <si>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</si>
  <si>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</si>
  <si>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</si>
  <si>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</si>
  <si>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</si>
  <si>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</si>
  <si>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</si>
  <si>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</si>
  <si>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2022년 6월 업무추진비 집행내역</t>
  </si>
  <si>
    <t>2022년 6월 업무추진비 집행내역(부서운영)</t>
  </si>
  <si>
    <t>제주지역사회서비스지원단 송별 간담회</t>
  </si>
  <si>
    <t>의전 업무 효율성 강화를 위한 실무자 간담회</t>
  </si>
  <si>
    <t>지역경제 활성화를 위한 제도개선 방안 논의</t>
  </si>
  <si>
    <t>뉴딜프런티어센터 업무의 효율적 운영을 위한 간담회</t>
  </si>
  <si>
    <t>제주 에너지 정책 논의를 위한 간담회</t>
  </si>
  <si>
    <t>계</t>
    <phoneticPr fontId="3" type="noConversion"/>
  </si>
  <si>
    <t>카드</t>
    <phoneticPr fontId="3" type="noConversion"/>
  </si>
  <si>
    <t>인수위 업무보고 관련 간담회</t>
    <phoneticPr fontId="7" type="noConversion"/>
  </si>
  <si>
    <t>황금어장</t>
    <phoneticPr fontId="3" type="noConversion"/>
  </si>
  <si>
    <t>2022-06-08 12:20</t>
    <phoneticPr fontId="3" type="noConversion"/>
  </si>
  <si>
    <t>교류협력 방안 논의를 위한 간담회</t>
    <phoneticPr fontId="7" type="noConversion"/>
  </si>
  <si>
    <t>2022-06-08 18:30</t>
    <phoneticPr fontId="3" type="noConversion"/>
  </si>
  <si>
    <t>화연</t>
    <phoneticPr fontId="3" type="noConversion"/>
  </si>
  <si>
    <t>오드씽</t>
    <phoneticPr fontId="3" type="noConversion"/>
  </si>
  <si>
    <t>공직자 이해충돌방지법 제정 관련 청렴교육 실시에 따른 경영관리실 간담회</t>
    <phoneticPr fontId="7" type="noConversion"/>
  </si>
  <si>
    <t>2022-06-10 12:30</t>
    <phoneticPr fontId="3" type="noConversion"/>
  </si>
  <si>
    <t>카드</t>
    <phoneticPr fontId="7" type="noConversion"/>
  </si>
  <si>
    <t>2022-06-16 12:20</t>
    <phoneticPr fontId="3" type="noConversion"/>
  </si>
  <si>
    <t>노조미</t>
    <phoneticPr fontId="3" type="noConversion"/>
  </si>
  <si>
    <t>행정직 등 4명</t>
    <phoneticPr fontId="3" type="noConversion"/>
  </si>
  <si>
    <t>2022-06-17 12:30</t>
    <phoneticPr fontId="3" type="noConversion"/>
  </si>
  <si>
    <t>사이버위협 경계태세 강화 관련 경영관리실 간담회</t>
    <phoneticPr fontId="7" type="noConversion"/>
  </si>
  <si>
    <t>제주연구원 지출결의서 등 서류 정리에 따른 경영관리실 간담회</t>
    <phoneticPr fontId="7" type="noConversion"/>
  </si>
  <si>
    <t>다소니</t>
    <phoneticPr fontId="3" type="noConversion"/>
  </si>
  <si>
    <t>2022-06-24 12:30</t>
    <phoneticPr fontId="3" type="noConversion"/>
  </si>
  <si>
    <t>봉사활동 관련 논의를 위한 간담회</t>
    <phoneticPr fontId="7" type="noConversion"/>
  </si>
  <si>
    <t>청라이</t>
    <phoneticPr fontId="3" type="noConversion"/>
  </si>
  <si>
    <t>팀장 등 4명</t>
    <phoneticPr fontId="3" type="noConversion"/>
  </si>
  <si>
    <t>실장 등 4명</t>
    <phoneticPr fontId="3" type="noConversion"/>
  </si>
  <si>
    <t>부장 등 4명</t>
    <phoneticPr fontId="3" type="noConversion"/>
  </si>
  <si>
    <t>부장 등 5명</t>
    <phoneticPr fontId="3" type="noConversion"/>
  </si>
  <si>
    <t>뉴딜프런티어센터 업무 파악을 위한 간담회</t>
  </si>
  <si>
    <t>제주연구원-카이스트 협력방안 논의를 위한 간담회</t>
  </si>
  <si>
    <t>탄소중립 법질서 확립 논의를 위한 간담회</t>
  </si>
  <si>
    <t>2022-06-07 20:39</t>
    <phoneticPr fontId="3" type="noConversion"/>
  </si>
  <si>
    <t>진돼지</t>
    <phoneticPr fontId="3" type="noConversion"/>
  </si>
  <si>
    <t>단장 등 10명</t>
    <phoneticPr fontId="3" type="noConversion"/>
  </si>
  <si>
    <t>카드</t>
    <phoneticPr fontId="3" type="noConversion"/>
  </si>
  <si>
    <t>2022-06-08</t>
    <phoneticPr fontId="3" type="noConversion"/>
  </si>
  <si>
    <t>근조화환 구입에 따른 대금 지급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</si>
  <si>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</si>
  <si>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</si>
  <si>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</si>
  <si>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책임연구원</t>
    <phoneticPr fontId="3" type="noConversion"/>
  </si>
  <si>
    <t>축하화환 구입에 따른 대금 지급</t>
    <phoneticPr fontId="3" type="noConversion"/>
  </si>
  <si>
    <t>팀원</t>
    <phoneticPr fontId="3" type="noConversion"/>
  </si>
  <si>
    <t>2022-06-08 20:38</t>
    <phoneticPr fontId="3" type="noConversion"/>
  </si>
  <si>
    <t>자성화</t>
    <phoneticPr fontId="3" type="noConversion"/>
  </si>
  <si>
    <t>책임연구원 등 6명</t>
    <phoneticPr fontId="3" type="noConversion"/>
  </si>
  <si>
    <t>2022-06-13 12:16</t>
    <phoneticPr fontId="3" type="noConversion"/>
  </si>
  <si>
    <t>한라명동칼국수</t>
    <phoneticPr fontId="3" type="noConversion"/>
  </si>
  <si>
    <t>기능직 등 2명</t>
    <phoneticPr fontId="3" type="noConversion"/>
  </si>
  <si>
    <t>2022-06-14 13:07</t>
    <phoneticPr fontId="3" type="noConversion"/>
  </si>
  <si>
    <t>원장실 원두 구입</t>
    <phoneticPr fontId="3" type="noConversion"/>
  </si>
  <si>
    <t>유스커피</t>
    <phoneticPr fontId="3" type="noConversion"/>
  </si>
  <si>
    <t>내방객 등</t>
    <phoneticPr fontId="3" type="noConversion"/>
  </si>
  <si>
    <t>2022-06-15 14:29</t>
    <phoneticPr fontId="3" type="noConversion"/>
  </si>
  <si>
    <t>자판기 재료 구입</t>
    <phoneticPr fontId="3" type="noConversion"/>
  </si>
  <si>
    <t>탐라C&amp;S</t>
    <phoneticPr fontId="3" type="noConversion"/>
  </si>
  <si>
    <t>2022-06-17 21:49</t>
    <phoneticPr fontId="3" type="noConversion"/>
  </si>
  <si>
    <t>이태원천상</t>
    <phoneticPr fontId="3" type="noConversion"/>
  </si>
  <si>
    <t>전문가 등 10명</t>
    <phoneticPr fontId="3" type="noConversion"/>
  </si>
  <si>
    <t>2022-06-21 20:26</t>
    <phoneticPr fontId="3" type="noConversion"/>
  </si>
  <si>
    <t>화연</t>
    <phoneticPr fontId="3" type="noConversion"/>
  </si>
  <si>
    <t>전문가 등 6명</t>
    <phoneticPr fontId="3" type="noConversion"/>
  </si>
  <si>
    <t>2022-06-22 13:04</t>
    <phoneticPr fontId="3" type="noConversion"/>
  </si>
  <si>
    <t>위촉연구원 등 3명</t>
    <phoneticPr fontId="3" type="noConversion"/>
  </si>
  <si>
    <t>2022-06-23</t>
    <phoneticPr fontId="3" type="noConversion"/>
  </si>
  <si>
    <t>이사</t>
    <phoneticPr fontId="3" type="noConversion"/>
  </si>
  <si>
    <t>전문연구위원</t>
    <phoneticPr fontId="3" type="noConversion"/>
  </si>
  <si>
    <t>2022-06-24 21:52</t>
    <phoneticPr fontId="3" type="noConversion"/>
  </si>
  <si>
    <t>만복림</t>
    <phoneticPr fontId="3" type="noConversion"/>
  </si>
  <si>
    <t>전문가 등 5명</t>
    <phoneticPr fontId="3" type="noConversion"/>
  </si>
  <si>
    <t>2022-06-27 14:16</t>
    <phoneticPr fontId="3" type="noConversion"/>
  </si>
  <si>
    <t>자성화</t>
    <phoneticPr fontId="3" type="noConversion"/>
  </si>
  <si>
    <t>2022-06-28 13:25</t>
    <phoneticPr fontId="3" type="noConversion"/>
  </si>
  <si>
    <t>푸주옥</t>
    <phoneticPr fontId="3" type="noConversion"/>
  </si>
  <si>
    <t>위촉연구원 등 4명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</si>
</sst>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  <xf numFmtId="0" fontId="15" fillId="0" borderId="0" xfId="0" applyFont="1">
      <alignment vertical="center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1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6" t="s">
        <v>26</v>
      </c>
      <c r="B1" s="36"/>
      <c r="C1" s="36"/>
      <c r="D1" s="36"/>
      <c r="E1" s="36"/>
      <c r="F1" s="36"/>
      <c r="G1" s="36"/>
    </row>
    <row r="2" spans="1:7" s="2" customFormat="1" ht="35.1" customHeight="1">
      <c r="A2" s="37" t="s">
        <v>11</v>
      </c>
      <c r="B2" s="37"/>
      <c r="C2" s="38"/>
      <c r="D2" s="38"/>
      <c r="E2" s="38"/>
      <c r="F2" s="38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33</v>
      </c>
      <c r="C4" s="11" t="str">
        <f>"총"&amp;COUNTA(C5:C46)&amp;"건"</f>
        <v>총16건</v>
      </c>
      <c r="D4" s="13">
        <f>SUM(D5:D49)</f>
        <v>2122000</v>
      </c>
      <c r="E4" s="12"/>
      <c r="F4" s="12"/>
      <c r="G4" s="12"/>
    </row>
    <row r="5" spans="1:7" ht="35.1" customHeight="1">
      <c r="A5" s="10">
        <v>1</v>
      </c>
      <c r="B5" s="29" t="s">
        <v>62</v>
      </c>
      <c r="C5" s="28" t="s">
        <v>28</v>
      </c>
      <c r="D5" s="13">
        <v>293000</v>
      </c>
      <c r="E5" s="12" t="s">
        <v>63</v>
      </c>
      <c r="F5" s="12" t="s">
        <v>64</v>
      </c>
      <c r="G5" s="12" t="s">
        <v>65</v>
      </c>
    </row>
    <row r="6" spans="1:7" ht="35.1" customHeight="1">
      <c r="A6" s="10">
        <v>2</v>
      </c>
      <c r="B6" s="29" t="s">
        <v>66</v>
      </c>
      <c r="C6" s="28" t="s">
        <v>67</v>
      </c>
      <c r="D6" s="13">
        <v>100000</v>
      </c>
      <c r="E6" s="12" t="s">
        <v>68</v>
      </c>
      <c r="F6" s="12" t="s">
        <v>69</v>
      </c>
      <c r="G6" s="12" t="s">
        <v>70</v>
      </c>
    </row>
    <row r="7" spans="1:7" ht="35.1" customHeight="1">
      <c r="A7" s="10">
        <v>3</v>
      </c>
      <c r="B7" s="29" t="s">
        <v>66</v>
      </c>
      <c r="C7" s="28" t="s">
        <v>67</v>
      </c>
      <c r="D7" s="13">
        <v>100000</v>
      </c>
      <c r="E7" s="12" t="s">
        <v>68</v>
      </c>
      <c r="F7" s="12" t="s">
        <v>71</v>
      </c>
      <c r="G7" s="12" t="s">
        <v>70</v>
      </c>
    </row>
    <row r="8" spans="1:7" ht="35.1" customHeight="1">
      <c r="A8" s="10">
        <v>4</v>
      </c>
      <c r="B8" s="29" t="s">
        <v>66</v>
      </c>
      <c r="C8" s="28" t="s">
        <v>72</v>
      </c>
      <c r="D8" s="13">
        <v>100000</v>
      </c>
      <c r="E8" s="12" t="s">
        <v>68</v>
      </c>
      <c r="F8" s="12" t="s">
        <v>73</v>
      </c>
      <c r="G8" s="12" t="s">
        <v>70</v>
      </c>
    </row>
    <row r="9" spans="1:7" ht="35.1" customHeight="1">
      <c r="A9" s="10">
        <v>5</v>
      </c>
      <c r="B9" s="29" t="s">
        <v>74</v>
      </c>
      <c r="C9" s="42" t="s">
        <v>59</v>
      </c>
      <c r="D9" s="13">
        <v>119000</v>
      </c>
      <c r="E9" s="12" t="s">
        <v>75</v>
      </c>
      <c r="F9" s="12" t="s">
        <v>76</v>
      </c>
      <c r="G9" s="12" t="s">
        <v>65</v>
      </c>
    </row>
    <row r="10" spans="1:7" ht="35.1" customHeight="1">
      <c r="A10" s="10">
        <v>6</v>
      </c>
      <c r="B10" s="29" t="s">
        <v>77</v>
      </c>
      <c r="C10" s="28" t="s">
        <v>29</v>
      </c>
      <c r="D10" s="13">
        <v>18000</v>
      </c>
      <c r="E10" s="12" t="s">
        <v>78</v>
      </c>
      <c r="F10" s="12" t="s">
        <v>79</v>
      </c>
      <c r="G10" s="12" t="s">
        <v>65</v>
      </c>
    </row>
    <row r="11" spans="1:7" ht="35.1" customHeight="1">
      <c r="A11" s="10">
        <v>7</v>
      </c>
      <c r="B11" s="29" t="s">
        <v>80</v>
      </c>
      <c r="C11" s="28" t="s">
        <v>81</v>
      </c>
      <c r="D11" s="13">
        <v>102500</v>
      </c>
      <c r="E11" s="12" t="s">
        <v>82</v>
      </c>
      <c r="F11" s="12" t="s">
        <v>83</v>
      </c>
      <c r="G11" s="12" t="s">
        <v>65</v>
      </c>
    </row>
    <row r="12" spans="1:7" ht="35.1" customHeight="1">
      <c r="A12" s="10">
        <v>8</v>
      </c>
      <c r="B12" s="29" t="s">
        <v>84</v>
      </c>
      <c r="C12" s="28" t="s">
        <v>85</v>
      </c>
      <c r="D12" s="13">
        <v>270000</v>
      </c>
      <c r="E12" s="12" t="s">
        <v>86</v>
      </c>
      <c r="F12" s="12" t="s">
        <v>83</v>
      </c>
      <c r="G12" s="12" t="s">
        <v>65</v>
      </c>
    </row>
    <row r="13" spans="1:7" ht="35.1" customHeight="1">
      <c r="A13" s="10">
        <v>9</v>
      </c>
      <c r="B13" s="29" t="s">
        <v>87</v>
      </c>
      <c r="C13" s="42" t="s">
        <v>60</v>
      </c>
      <c r="D13" s="13">
        <v>270500</v>
      </c>
      <c r="E13" s="12" t="s">
        <v>88</v>
      </c>
      <c r="F13" s="12" t="s">
        <v>89</v>
      </c>
      <c r="G13" s="12" t="s">
        <v>65</v>
      </c>
    </row>
    <row r="14" spans="1:7" ht="35.1" customHeight="1">
      <c r="A14" s="10">
        <v>10</v>
      </c>
      <c r="B14" s="29" t="s">
        <v>90</v>
      </c>
      <c r="C14" s="28" t="s">
        <v>30</v>
      </c>
      <c r="D14" s="13">
        <v>179000</v>
      </c>
      <c r="E14" s="12" t="s">
        <v>91</v>
      </c>
      <c r="F14" s="12" t="s">
        <v>92</v>
      </c>
      <c r="G14" s="12" t="s">
        <v>65</v>
      </c>
    </row>
    <row r="15" spans="1:7" ht="35.1" customHeight="1">
      <c r="A15" s="10">
        <v>11</v>
      </c>
      <c r="B15" s="29" t="s">
        <v>93</v>
      </c>
      <c r="C15" s="28" t="s">
        <v>31</v>
      </c>
      <c r="D15" s="13">
        <v>35000</v>
      </c>
      <c r="E15" s="12" t="s">
        <v>78</v>
      </c>
      <c r="F15" s="12" t="s">
        <v>94</v>
      </c>
      <c r="G15" s="12" t="s">
        <v>65</v>
      </c>
    </row>
    <row r="16" spans="1:7" ht="35.1" customHeight="1">
      <c r="A16" s="10">
        <v>12</v>
      </c>
      <c r="B16" s="29" t="s">
        <v>95</v>
      </c>
      <c r="C16" s="28" t="s">
        <v>67</v>
      </c>
      <c r="D16" s="13">
        <v>100000</v>
      </c>
      <c r="E16" s="12" t="s">
        <v>68</v>
      </c>
      <c r="F16" s="12" t="s">
        <v>96</v>
      </c>
      <c r="G16" s="12" t="s">
        <v>70</v>
      </c>
    </row>
    <row r="17" spans="1:7" ht="35.1" customHeight="1">
      <c r="A17" s="10">
        <v>13</v>
      </c>
      <c r="B17" s="29" t="s">
        <v>95</v>
      </c>
      <c r="C17" s="28" t="s">
        <v>72</v>
      </c>
      <c r="D17" s="13">
        <v>100000</v>
      </c>
      <c r="E17" s="12" t="s">
        <v>68</v>
      </c>
      <c r="F17" s="12" t="s">
        <v>97</v>
      </c>
      <c r="G17" s="12" t="s">
        <v>70</v>
      </c>
    </row>
    <row r="18" spans="1:7" ht="35.1" customHeight="1">
      <c r="A18" s="10">
        <v>14</v>
      </c>
      <c r="B18" s="29" t="s">
        <v>98</v>
      </c>
      <c r="C18" s="42" t="s">
        <v>61</v>
      </c>
      <c r="D18" s="13">
        <v>150000</v>
      </c>
      <c r="E18" s="12" t="s">
        <v>99</v>
      </c>
      <c r="F18" s="12" t="s">
        <v>100</v>
      </c>
      <c r="G18" s="12" t="s">
        <v>65</v>
      </c>
    </row>
    <row r="19" spans="1:7" ht="35.1" customHeight="1">
      <c r="A19" s="10">
        <v>15</v>
      </c>
      <c r="B19" s="29" t="s">
        <v>101</v>
      </c>
      <c r="C19" s="28" t="s">
        <v>32</v>
      </c>
      <c r="D19" s="13">
        <v>113000</v>
      </c>
      <c r="E19" s="12" t="s">
        <v>102</v>
      </c>
      <c r="F19" s="12" t="s">
        <v>92</v>
      </c>
      <c r="G19" s="12" t="s">
        <v>65</v>
      </c>
    </row>
    <row r="20" spans="1:7" ht="35.1" customHeight="1">
      <c r="A20" s="10">
        <v>16</v>
      </c>
      <c r="B20" s="29" t="s">
        <v>103</v>
      </c>
      <c r="C20" s="28" t="s">
        <v>31</v>
      </c>
      <c r="D20" s="13">
        <v>72000</v>
      </c>
      <c r="E20" s="12" t="s">
        <v>104</v>
      </c>
      <c r="F20" s="12" t="s">
        <v>105</v>
      </c>
      <c r="G20" s="12" t="s">
        <v>65</v>
      </c>
    </row>
    <row r="21" spans="1:7" ht="35.1" customHeight="1"/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6" t="s">
        <v>27</v>
      </c>
      <c r="B1" s="36"/>
      <c r="C1" s="36"/>
      <c r="D1" s="36"/>
      <c r="E1" s="36"/>
      <c r="F1" s="36"/>
      <c r="G1" s="36"/>
    </row>
    <row r="2" spans="1:7" s="2" customFormat="1" ht="35.1" customHeight="1">
      <c r="A2" s="37" t="s">
        <v>10</v>
      </c>
      <c r="B2" s="37"/>
      <c r="C2" s="38"/>
      <c r="D2" s="38"/>
      <c r="E2" s="38"/>
      <c r="F2" s="38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"총"&amp;COUNTA(C5:C51)&amp;"건"</f>
        <v>총4건</v>
      </c>
      <c r="D4" s="13">
        <f>SUM(D5:D51)</f>
        <v>219500</v>
      </c>
      <c r="E4" s="12"/>
      <c r="F4" s="12"/>
      <c r="G4" s="12"/>
    </row>
    <row r="5" spans="1:7" ht="35.1" customHeight="1">
      <c r="A5" s="10">
        <v>1</v>
      </c>
      <c r="B5" s="29" t="s">
        <v>43</v>
      </c>
      <c r="C5" s="28" t="s">
        <v>42</v>
      </c>
      <c r="D5" s="13">
        <v>68000</v>
      </c>
      <c r="E5" s="12" t="s">
        <v>41</v>
      </c>
      <c r="F5" s="12" t="s">
        <v>55</v>
      </c>
      <c r="G5" s="12" t="s">
        <v>44</v>
      </c>
    </row>
    <row r="6" spans="1:7" ht="35.1" customHeight="1">
      <c r="A6" s="10">
        <v>2</v>
      </c>
      <c r="B6" s="29" t="s">
        <v>45</v>
      </c>
      <c r="C6" s="28" t="s">
        <v>50</v>
      </c>
      <c r="D6" s="13">
        <v>72500</v>
      </c>
      <c r="E6" s="12" t="s">
        <v>46</v>
      </c>
      <c r="F6" s="12" t="s">
        <v>47</v>
      </c>
      <c r="G6" s="12" t="s">
        <v>44</v>
      </c>
    </row>
    <row r="7" spans="1:7" ht="35.1" customHeight="1">
      <c r="A7" s="10">
        <v>3</v>
      </c>
      <c r="B7" s="29" t="s">
        <v>48</v>
      </c>
      <c r="C7" s="28" t="s">
        <v>49</v>
      </c>
      <c r="D7" s="13">
        <v>46000</v>
      </c>
      <c r="E7" s="12" t="s">
        <v>51</v>
      </c>
      <c r="F7" s="12" t="s">
        <v>56</v>
      </c>
      <c r="G7" s="12" t="s">
        <v>44</v>
      </c>
    </row>
    <row r="8" spans="1:7" ht="35.1" customHeight="1">
      <c r="A8" s="10">
        <v>4</v>
      </c>
      <c r="B8" s="29" t="s">
        <v>52</v>
      </c>
      <c r="C8" s="28" t="s">
        <v>53</v>
      </c>
      <c r="D8" s="13">
        <v>33000</v>
      </c>
      <c r="E8" s="12" t="s">
        <v>54</v>
      </c>
      <c r="F8" s="12" t="s">
        <v>56</v>
      </c>
      <c r="G8" s="12" t="s">
        <v>44</v>
      </c>
    </row>
    <row r="14" spans="1:7" ht="27.75" customHeight="1">
      <c r="C14" s="21"/>
    </row>
    <row r="15" spans="1:7" ht="27.75" customHeight="1">
      <c r="C15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39" t="s">
        <v>27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1</v>
      </c>
      <c r="B2" s="40"/>
      <c r="C2" s="41"/>
      <c r="D2" s="41"/>
      <c r="E2" s="41"/>
      <c r="F2" s="41"/>
      <c r="G2" s="22" t="s">
        <v>0</v>
      </c>
    </row>
    <row r="3" spans="1:7" s="35" customFormat="1" ht="35.1" customHeight="1">
      <c r="A3" s="31" t="s">
        <v>19</v>
      </c>
      <c r="B3" s="32" t="s">
        <v>20</v>
      </c>
      <c r="C3" s="33" t="s">
        <v>21</v>
      </c>
      <c r="D3" s="34" t="s">
        <v>22</v>
      </c>
      <c r="E3" s="34" t="s">
        <v>23</v>
      </c>
      <c r="F3" s="34" t="s">
        <v>24</v>
      </c>
      <c r="G3" s="34" t="s">
        <v>25</v>
      </c>
    </row>
    <row r="4" spans="1:7" ht="35.1" customHeight="1">
      <c r="A4" s="23"/>
      <c r="B4" s="24" t="s">
        <v>12</v>
      </c>
      <c r="C4" s="25" t="str">
        <f>"총"&amp;COUNTA(C5:C49)&amp;"건"</f>
        <v>총2건</v>
      </c>
      <c r="D4" s="26">
        <f>SUM(D5:D51)</f>
        <v>265000</v>
      </c>
      <c r="E4" s="27"/>
      <c r="F4" s="27"/>
      <c r="G4" s="27"/>
    </row>
    <row r="5" spans="1:7" ht="35.1" customHeight="1">
      <c r="A5" s="23">
        <v>1</v>
      </c>
      <c r="B5" s="29" t="s">
        <v>37</v>
      </c>
      <c r="C5" s="28" t="s">
        <v>35</v>
      </c>
      <c r="D5" s="13">
        <v>110000</v>
      </c>
      <c r="E5" s="12" t="s">
        <v>36</v>
      </c>
      <c r="F5" s="12" t="s">
        <v>57</v>
      </c>
      <c r="G5" s="12" t="s">
        <v>34</v>
      </c>
    </row>
    <row r="6" spans="1:7" ht="35.1" customHeight="1">
      <c r="A6" s="23">
        <v>2</v>
      </c>
      <c r="B6" s="29" t="s">
        <v>39</v>
      </c>
      <c r="C6" s="28" t="s">
        <v>38</v>
      </c>
      <c r="D6" s="13">
        <v>155000</v>
      </c>
      <c r="E6" s="12" t="s">
        <v>40</v>
      </c>
      <c r="F6" s="12" t="s">
        <v>58</v>
      </c>
      <c r="G6" s="12" t="s">
        <v>34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2022-07-19T08:06:07Z</dcterms:modified>
</cp:coreProperties>
</file>