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65" yWindow="795" windowWidth="24105" windowHeight="11880"/>
  </bookViews>
  <sheets>
    <sheet name="업무추진비" sheetId="4" r:id="rId1"/>
    <sheet name="부서운영업무비(경영관리실)" sheetId="8" r:id="rId2"/>
    <sheet name="부서운영업무비(연구기획소통부)" sheetId="9" r:id="rId3"/>
  </sheets>
  <definedNames>
    <definedName name="_xlnm._FilterDatabase" localSheetId="1" hidden="1">'부서운영업무비(경영관리실)'!$A$3:$G$7</definedName>
    <definedName name="_xlnm._FilterDatabase" localSheetId="2" hidden="1">'부서운영업무비(연구기획소통부)'!$A$3:$G$4</definedName>
    <definedName name="_xlnm._FilterDatabase" localSheetId="0" hidden="1">업무추진비!$B$11:$G$22</definedName>
    <definedName name="_xlnm.Print_Area" localSheetId="1">'부서운영업무비(경영관리실)'!$A$1:$G$7</definedName>
    <definedName name="_xlnm.Print_Area" localSheetId="2">'부서운영업무비(연구기획소통부)'!$A$1:$G$6</definedName>
    <definedName name="_xlnm.Print_Area" localSheetId="0">업무추진비!$A$1:$G$22</definedName>
  </definedNames>
  <calcPr calcId="125725"/>
  <fileRecoveryPr autoRecover="0"/>
</workbook>
</file>

<file path=xl/calcChain.xml><?xml version="1.0" encoding="utf-8"?>
<calcChain xmlns="http://schemas.openxmlformats.org/spreadsheetml/2006/main">
  <c r="C4" i="9"/>
  <c r="D4" i="8"/>
  <c r="C4"/>
  <c r="C4" i="4"/>
  <c r="D4"/>
  <c r="D4" i="9"/>
</calcChain>
</file>

<file path=xl/sharedStrings.xml><?xml version="1.0" encoding="utf-8"?>
<sst xmlns="http://schemas.openxmlformats.org/spreadsheetml/2006/main" count="148" uniqueCount="107">
  <si>
    <t>[단위:원]</t>
    <phoneticPr fontId="4" type="noConversion"/>
  </si>
  <si>
    <t>연구기획소통부</t>
    <phoneticPr fontId="3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</si>
  <si>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</si>
  <si>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</si>
  <si>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</si>
  <si>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</si>
  <si>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</si>
  <si>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</si>
  <si>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</si>
  <si>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</si>
  <si>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</si>
  <si>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</si>
  <si>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</si>
  <si>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</si>
  <si>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</si>
  <si>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</si>
  <si>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</si>
  <si>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</si>
  <si>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</si>
  <si>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</si>
  <si>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</si>
  <si>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</si>
  <si>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</si>
  <si>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</si>
  <si>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</si>
  <si>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</si>
  <si>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2022년 4월 업무추진비 집행내역</t>
  </si>
  <si>
    <t>2022년 4월 업무추진비 집행내역(부서운영)</t>
  </si>
  <si>
    <t>제주 탄소중립 논의를 위한 간담회</t>
  </si>
  <si>
    <t>탄소중립정책 논의를 위한 간담회</t>
  </si>
  <si>
    <t>탄소중립 추진전략 논의를 위한 간담회</t>
  </si>
  <si>
    <t>탄소중립 정책조합 논의 간담회</t>
  </si>
  <si>
    <t>지역 정책의 추진 방향성 논의를 위한 간담회</t>
  </si>
  <si>
    <t>계</t>
    <phoneticPr fontId="3" type="noConversion"/>
  </si>
  <si>
    <t>2022년도 제주연구원 윤리인권경영 추진계획 관련 논의를 위한 간담회 실시</t>
    <phoneticPr fontId="7" type="noConversion"/>
  </si>
  <si>
    <t>원항아리칼국수</t>
    <phoneticPr fontId="7" type="noConversion"/>
  </si>
  <si>
    <t>경영관리실장 등 7명</t>
    <phoneticPr fontId="7" type="noConversion"/>
  </si>
  <si>
    <t>카드</t>
    <phoneticPr fontId="7" type="noConversion"/>
  </si>
  <si>
    <t>2022년 상반기 기본정책과제 중간심의를 위한 간담회</t>
    <phoneticPr fontId="7" type="noConversion"/>
  </si>
  <si>
    <t>홍키호테</t>
    <phoneticPr fontId="7" type="noConversion"/>
  </si>
  <si>
    <t>연구기획실장 등 7명</t>
    <phoneticPr fontId="7" type="noConversion"/>
  </si>
  <si>
    <t>2022-04-01 12:10</t>
    <phoneticPr fontId="3" type="noConversion"/>
  </si>
  <si>
    <t>2022-04-07 12:15</t>
    <phoneticPr fontId="7" type="noConversion"/>
  </si>
  <si>
    <t>2022-04-12 12:10</t>
    <phoneticPr fontId="7" type="noConversion"/>
  </si>
  <si>
    <t>제주연구원 근무성적평정 개선을 위한 간담회</t>
    <phoneticPr fontId="7" type="noConversion"/>
  </si>
  <si>
    <t>정가네밥상</t>
    <phoneticPr fontId="7" type="noConversion"/>
  </si>
  <si>
    <t>연구기획실장 등 6명</t>
    <phoneticPr fontId="7" type="noConversion"/>
  </si>
  <si>
    <t>경영평가 준비에 따른 제주연구원 경영관리실 간담회 실시</t>
    <phoneticPr fontId="7" type="noConversion"/>
  </si>
  <si>
    <t>청라이</t>
    <phoneticPr fontId="7" type="noConversion"/>
  </si>
  <si>
    <t>연구기획실장 등 3명</t>
    <phoneticPr fontId="7" type="noConversion"/>
  </si>
  <si>
    <t>2022-04-15 12:15</t>
    <phoneticPr fontId="7" type="noConversion"/>
  </si>
  <si>
    <t>2022-04-22 12:10</t>
    <phoneticPr fontId="7" type="noConversion"/>
  </si>
  <si>
    <t>경영평가 현장실사 준비를 위한 경영관리실 간담회 실시</t>
    <phoneticPr fontId="7" type="noConversion"/>
  </si>
  <si>
    <t>대나무집</t>
    <phoneticPr fontId="7" type="noConversion"/>
  </si>
  <si>
    <t>제주 미래와 소통 혁신을 위한 간담회</t>
  </si>
  <si>
    <t>제주 지방자치분권 관련 논의를 위한 간담회</t>
  </si>
  <si>
    <t>제주 그린시티 관련 논의를 위한 간담회</t>
  </si>
  <si>
    <t>지역전략 논의를 위한 간담회</t>
  </si>
  <si>
    <t>탄소중립 실천 전략 논의를 위한 간담회</t>
  </si>
  <si>
    <t>지역 정책전략 논의를 위한 간담회</t>
  </si>
  <si>
    <t>탄소중립 정책 논의를 위한 간담회</t>
  </si>
  <si>
    <t>기후위기 대응을 위한 정책 논의 간담회</t>
  </si>
  <si>
    <t>2022-04-01 20:21</t>
    <phoneticPr fontId="3" type="noConversion"/>
  </si>
  <si>
    <t>육갑식당</t>
    <phoneticPr fontId="3" type="noConversion"/>
  </si>
  <si>
    <t>전문가 등 4명</t>
    <phoneticPr fontId="3" type="noConversion"/>
  </si>
  <si>
    <t>카드</t>
    <phoneticPr fontId="3" type="noConversion"/>
  </si>
  <si>
    <t>2022-04-05 13:11</t>
    <phoneticPr fontId="3" type="noConversion"/>
  </si>
  <si>
    <t>나주소 나주곰탕</t>
    <phoneticPr fontId="3" type="noConversion"/>
  </si>
  <si>
    <t>전문가 등 5명</t>
    <phoneticPr fontId="3" type="noConversion"/>
  </si>
  <si>
    <t>2022-04-06 17:37</t>
    <phoneticPr fontId="3" type="noConversion"/>
  </si>
  <si>
    <t>골목집</t>
    <phoneticPr fontId="3" type="noConversion"/>
  </si>
  <si>
    <t>전문가 등 3명</t>
    <phoneticPr fontId="3" type="noConversion"/>
  </si>
  <si>
    <t>2022-04-08 12:14</t>
    <phoneticPr fontId="3" type="noConversion"/>
  </si>
  <si>
    <t>코피티암</t>
    <phoneticPr fontId="3" type="noConversion"/>
  </si>
  <si>
    <t>2022-04-10 19:56</t>
    <phoneticPr fontId="3" type="noConversion"/>
  </si>
  <si>
    <t>아게루</t>
    <phoneticPr fontId="3" type="noConversion"/>
  </si>
  <si>
    <t>전문가 등 6명</t>
    <phoneticPr fontId="3" type="noConversion"/>
  </si>
  <si>
    <t>2022-04-15 19:19</t>
    <phoneticPr fontId="3" type="noConversion"/>
  </si>
  <si>
    <t>탄소중립전략 논의를 위한 간담회</t>
    <phoneticPr fontId="3" type="noConversion"/>
  </si>
  <si>
    <t>2022-04-15 12:17</t>
    <phoneticPr fontId="3" type="noConversion"/>
  </si>
  <si>
    <t>지방 전략기획 논의를 위한 간담회</t>
    <phoneticPr fontId="3" type="noConversion"/>
  </si>
  <si>
    <t>2022-04-19 11:57</t>
    <phoneticPr fontId="3" type="noConversion"/>
  </si>
  <si>
    <t>전문가 등 2명</t>
    <phoneticPr fontId="3" type="noConversion"/>
  </si>
  <si>
    <t>2022-04-20 18:26</t>
    <phoneticPr fontId="3" type="noConversion"/>
  </si>
  <si>
    <t>2022-04-21</t>
    <phoneticPr fontId="3" type="noConversion"/>
  </si>
  <si>
    <t>근조화환 구입에 따른 대금 지급</t>
    <phoneticPr fontId="3" type="noConversion"/>
  </si>
  <si>
    <t>꽃사랑</t>
    <phoneticPr fontId="3" type="noConversion"/>
  </si>
  <si>
    <t>외부인사</t>
    <phoneticPr fontId="3" type="noConversion"/>
  </si>
  <si>
    <t>계좌이체</t>
    <phoneticPr fontId="3" type="noConversion"/>
  </si>
  <si>
    <t>2022-04-21 11:34</t>
    <phoneticPr fontId="3" type="noConversion"/>
  </si>
  <si>
    <t>어반딜라이트</t>
    <phoneticPr fontId="3" type="noConversion"/>
  </si>
  <si>
    <t>2022-04-21 18:41</t>
    <phoneticPr fontId="3" type="noConversion"/>
  </si>
  <si>
    <t>부산집 막국수</t>
    <phoneticPr fontId="3" type="noConversion"/>
  </si>
  <si>
    <t>2022-04-22 15:40</t>
    <phoneticPr fontId="3" type="noConversion"/>
  </si>
  <si>
    <t>2022-04-25 12:24</t>
    <phoneticPr fontId="3" type="noConversion"/>
  </si>
  <si>
    <t>원장실 원두 구입</t>
    <phoneticPr fontId="3" type="noConversion"/>
  </si>
  <si>
    <t>유스커피</t>
    <phoneticPr fontId="3" type="noConversion"/>
  </si>
  <si>
    <t>내방객 등</t>
    <phoneticPr fontId="3" type="noConversion"/>
  </si>
  <si>
    <t>2022-04-27</t>
    <phoneticPr fontId="3" type="noConversion"/>
  </si>
  <si>
    <t>행정직</t>
    <phoneticPr fontId="3" type="noConversion"/>
  </si>
  <si>
    <t>2022-04-27 20:53</t>
    <phoneticPr fontId="3" type="noConversion"/>
  </si>
  <si>
    <t>일일향</t>
    <phoneticPr fontId="3" type="noConversion"/>
  </si>
  <si>
    <t>전문가 등 8명</t>
    <phoneticPr fontId="3" type="noConversion"/>
  </si>
  <si>
    <t>2022-04-28 12:57</t>
    <phoneticPr fontId="3" type="noConversion"/>
  </si>
  <si>
    <t>화해당</t>
    <phoneticPr fontId="3" type="noConversion"/>
  </si>
  <si>
    <t>2022-04-28 20:07</t>
    <phoneticPr fontId="3" type="noConversion"/>
  </si>
  <si>
    <t>만정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</si>
</sst>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2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14" fillId="0" borderId="1" xfId="0" applyFont="1" applyBorder="1">
      <alignment vertical="center"/>
    </xf>
    <xf numFmtId="3" fontId="12" fillId="3" borderId="1" xfId="2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3" fontId="12" fillId="0" borderId="1" xfId="3" applyNumberFormat="1" applyFont="1" applyBorder="1" applyAlignment="1">
      <alignment horizontal="center" vertical="center" shrinkToFit="1"/>
    </xf>
    <xf numFmtId="0" fontId="21" fillId="0" borderId="0" xfId="3" applyFont="1" applyAlignment="1">
      <alignment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3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0" t="s">
        <v>26</v>
      </c>
      <c r="B1" s="40"/>
      <c r="C1" s="40"/>
      <c r="D1" s="40"/>
      <c r="E1" s="40"/>
      <c r="F1" s="40"/>
      <c r="G1" s="40"/>
    </row>
    <row r="2" spans="1:7" s="2" customFormat="1" ht="35.1" customHeight="1">
      <c r="A2" s="41" t="s">
        <v>11</v>
      </c>
      <c r="B2" s="41"/>
      <c r="C2" s="42"/>
      <c r="D2" s="42"/>
      <c r="E2" s="42"/>
      <c r="F2" s="42"/>
      <c r="G2" s="6" t="s">
        <v>2</v>
      </c>
    </row>
    <row r="3" spans="1:7" s="2" customFormat="1" ht="35.1" customHeight="1">
      <c r="A3" s="30" t="s">
        <v>3</v>
      </c>
      <c r="B3" s="14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</row>
    <row r="4" spans="1:7" ht="35.1" customHeight="1">
      <c r="A4" s="10"/>
      <c r="B4" s="15" t="s">
        <v>33</v>
      </c>
      <c r="C4" s="11" t="str">
        <f>"총"&amp;COUNTA(C5:C48)&amp;"건"</f>
        <v>총18건</v>
      </c>
      <c r="D4" s="13">
        <f>SUM(D5:D51)</f>
        <v>1544500</v>
      </c>
      <c r="E4" s="12"/>
      <c r="F4" s="12"/>
      <c r="G4" s="12"/>
    </row>
    <row r="5" spans="1:7" ht="35.1" customHeight="1">
      <c r="A5" s="10">
        <v>1</v>
      </c>
      <c r="B5" s="29" t="s">
        <v>62</v>
      </c>
      <c r="C5" s="28" t="s">
        <v>28</v>
      </c>
      <c r="D5" s="32">
        <v>109000</v>
      </c>
      <c r="E5" s="12" t="s">
        <v>63</v>
      </c>
      <c r="F5" s="12" t="s">
        <v>64</v>
      </c>
      <c r="G5" s="12" t="s">
        <v>65</v>
      </c>
    </row>
    <row r="6" spans="1:7" ht="35.1" customHeight="1">
      <c r="A6" s="10">
        <v>2</v>
      </c>
      <c r="B6" s="29" t="s">
        <v>66</v>
      </c>
      <c r="C6" s="28" t="s">
        <v>29</v>
      </c>
      <c r="D6" s="13">
        <v>98000</v>
      </c>
      <c r="E6" s="12" t="s">
        <v>67</v>
      </c>
      <c r="F6" s="12" t="s">
        <v>68</v>
      </c>
      <c r="G6" s="12" t="s">
        <v>65</v>
      </c>
    </row>
    <row r="7" spans="1:7" ht="35.1" customHeight="1">
      <c r="A7" s="10">
        <v>3</v>
      </c>
      <c r="B7" s="29" t="s">
        <v>69</v>
      </c>
      <c r="C7" s="28" t="s">
        <v>31</v>
      </c>
      <c r="D7" s="38">
        <v>43000</v>
      </c>
      <c r="E7" s="10" t="s">
        <v>70</v>
      </c>
      <c r="F7" s="10" t="s">
        <v>71</v>
      </c>
      <c r="G7" s="12" t="s">
        <v>65</v>
      </c>
    </row>
    <row r="8" spans="1:7" ht="35.1" customHeight="1">
      <c r="A8" s="10">
        <v>4</v>
      </c>
      <c r="B8" s="29" t="s">
        <v>72</v>
      </c>
      <c r="C8" s="28" t="s">
        <v>30</v>
      </c>
      <c r="D8" s="13">
        <v>31000</v>
      </c>
      <c r="E8" s="12" t="s">
        <v>73</v>
      </c>
      <c r="F8" s="12" t="s">
        <v>64</v>
      </c>
      <c r="G8" s="12" t="s">
        <v>65</v>
      </c>
    </row>
    <row r="9" spans="1:7" ht="35.1" customHeight="1">
      <c r="A9" s="10">
        <v>5</v>
      </c>
      <c r="B9" s="29" t="s">
        <v>74</v>
      </c>
      <c r="C9" s="28" t="s">
        <v>32</v>
      </c>
      <c r="D9" s="13">
        <v>80000</v>
      </c>
      <c r="E9" s="12" t="s">
        <v>75</v>
      </c>
      <c r="F9" s="12" t="s">
        <v>76</v>
      </c>
      <c r="G9" s="12" t="s">
        <v>65</v>
      </c>
    </row>
    <row r="10" spans="1:7" ht="35.1" customHeight="1">
      <c r="A10" s="10">
        <v>6</v>
      </c>
      <c r="B10" s="29" t="s">
        <v>77</v>
      </c>
      <c r="C10" s="28" t="s">
        <v>78</v>
      </c>
      <c r="D10" s="13">
        <v>106500</v>
      </c>
      <c r="E10" s="12" t="s">
        <v>70</v>
      </c>
      <c r="F10" s="12" t="s">
        <v>64</v>
      </c>
      <c r="G10" s="12" t="s">
        <v>65</v>
      </c>
    </row>
    <row r="11" spans="1:7" s="39" customFormat="1" ht="35.1" customHeight="1">
      <c r="A11" s="10">
        <v>7</v>
      </c>
      <c r="B11" s="29" t="s">
        <v>79</v>
      </c>
      <c r="C11" s="28" t="s">
        <v>80</v>
      </c>
      <c r="D11" s="13">
        <v>60000</v>
      </c>
      <c r="E11" s="12" t="s">
        <v>67</v>
      </c>
      <c r="F11" s="12" t="s">
        <v>71</v>
      </c>
      <c r="G11" s="12" t="s">
        <v>65</v>
      </c>
    </row>
    <row r="12" spans="1:7" s="39" customFormat="1" ht="35.1" customHeight="1">
      <c r="A12" s="10">
        <v>8</v>
      </c>
      <c r="B12" s="29" t="s">
        <v>81</v>
      </c>
      <c r="C12" s="28" t="s">
        <v>57</v>
      </c>
      <c r="D12" s="13">
        <v>30000</v>
      </c>
      <c r="E12" s="12" t="s">
        <v>67</v>
      </c>
      <c r="F12" s="12" t="s">
        <v>82</v>
      </c>
      <c r="G12" s="12" t="s">
        <v>65</v>
      </c>
    </row>
    <row r="13" spans="1:7" s="39" customFormat="1" ht="35.1" customHeight="1">
      <c r="A13" s="10">
        <v>9</v>
      </c>
      <c r="B13" s="29" t="s">
        <v>83</v>
      </c>
      <c r="C13" s="28" t="s">
        <v>58</v>
      </c>
      <c r="D13" s="13">
        <v>66000</v>
      </c>
      <c r="E13" s="12" t="s">
        <v>67</v>
      </c>
      <c r="F13" s="12" t="s">
        <v>64</v>
      </c>
      <c r="G13" s="12" t="s">
        <v>65</v>
      </c>
    </row>
    <row r="14" spans="1:7" ht="35.1" customHeight="1">
      <c r="A14" s="10">
        <v>10</v>
      </c>
      <c r="B14" s="29" t="s">
        <v>84</v>
      </c>
      <c r="C14" s="28" t="s">
        <v>85</v>
      </c>
      <c r="D14" s="13">
        <v>100000</v>
      </c>
      <c r="E14" s="12" t="s">
        <v>86</v>
      </c>
      <c r="F14" s="12" t="s">
        <v>87</v>
      </c>
      <c r="G14" s="12" t="s">
        <v>88</v>
      </c>
    </row>
    <row r="15" spans="1:7" s="39" customFormat="1" ht="35.1" customHeight="1">
      <c r="A15" s="10">
        <v>11</v>
      </c>
      <c r="B15" s="29" t="s">
        <v>89</v>
      </c>
      <c r="C15" s="28" t="s">
        <v>59</v>
      </c>
      <c r="D15" s="13">
        <v>54000</v>
      </c>
      <c r="E15" s="12" t="s">
        <v>90</v>
      </c>
      <c r="F15" s="12" t="s">
        <v>71</v>
      </c>
      <c r="G15" s="12" t="s">
        <v>65</v>
      </c>
    </row>
    <row r="16" spans="1:7" s="39" customFormat="1" ht="35.1" customHeight="1">
      <c r="A16" s="10">
        <v>12</v>
      </c>
      <c r="B16" s="29" t="s">
        <v>91</v>
      </c>
      <c r="C16" s="28" t="s">
        <v>60</v>
      </c>
      <c r="D16" s="13">
        <v>26000</v>
      </c>
      <c r="E16" s="12" t="s">
        <v>92</v>
      </c>
      <c r="F16" s="12" t="s">
        <v>82</v>
      </c>
      <c r="G16" s="12" t="s">
        <v>65</v>
      </c>
    </row>
    <row r="17" spans="1:7" s="39" customFormat="1" ht="35.1" customHeight="1">
      <c r="A17" s="10">
        <v>13</v>
      </c>
      <c r="B17" s="29" t="s">
        <v>93</v>
      </c>
      <c r="C17" s="28" t="s">
        <v>61</v>
      </c>
      <c r="D17" s="13">
        <v>56000</v>
      </c>
      <c r="E17" s="12" t="s">
        <v>67</v>
      </c>
      <c r="F17" s="12" t="s">
        <v>71</v>
      </c>
      <c r="G17" s="12" t="s">
        <v>65</v>
      </c>
    </row>
    <row r="18" spans="1:7" ht="35.1" customHeight="1">
      <c r="A18" s="10">
        <v>14</v>
      </c>
      <c r="B18" s="29" t="s">
        <v>94</v>
      </c>
      <c r="C18" s="28" t="s">
        <v>95</v>
      </c>
      <c r="D18" s="13">
        <v>113000</v>
      </c>
      <c r="E18" s="12" t="s">
        <v>96</v>
      </c>
      <c r="F18" s="12" t="s">
        <v>97</v>
      </c>
      <c r="G18" s="12" t="s">
        <v>65</v>
      </c>
    </row>
    <row r="19" spans="1:7" ht="35.1" customHeight="1">
      <c r="A19" s="10">
        <v>15</v>
      </c>
      <c r="B19" s="29" t="s">
        <v>98</v>
      </c>
      <c r="C19" s="28" t="s">
        <v>85</v>
      </c>
      <c r="D19" s="13">
        <v>100000</v>
      </c>
      <c r="E19" s="12" t="s">
        <v>86</v>
      </c>
      <c r="F19" s="12" t="s">
        <v>99</v>
      </c>
      <c r="G19" s="12" t="s">
        <v>88</v>
      </c>
    </row>
    <row r="20" spans="1:7" ht="35.1" customHeight="1">
      <c r="A20" s="10">
        <v>16</v>
      </c>
      <c r="B20" s="29" t="s">
        <v>100</v>
      </c>
      <c r="C20" s="28" t="s">
        <v>54</v>
      </c>
      <c r="D20" s="13">
        <v>214000</v>
      </c>
      <c r="E20" s="12" t="s">
        <v>101</v>
      </c>
      <c r="F20" s="12" t="s">
        <v>102</v>
      </c>
      <c r="G20" s="12" t="s">
        <v>65</v>
      </c>
    </row>
    <row r="21" spans="1:7" ht="35.1" customHeight="1">
      <c r="A21" s="10">
        <v>17</v>
      </c>
      <c r="B21" s="29" t="s">
        <v>103</v>
      </c>
      <c r="C21" s="28" t="s">
        <v>55</v>
      </c>
      <c r="D21" s="13">
        <v>129000</v>
      </c>
      <c r="E21" s="12" t="s">
        <v>104</v>
      </c>
      <c r="F21" s="12" t="s">
        <v>68</v>
      </c>
      <c r="G21" s="12" t="s">
        <v>65</v>
      </c>
    </row>
    <row r="22" spans="1:7" ht="35.1" customHeight="1">
      <c r="A22" s="10">
        <v>18</v>
      </c>
      <c r="B22" s="29" t="s">
        <v>105</v>
      </c>
      <c r="C22" s="28" t="s">
        <v>56</v>
      </c>
      <c r="D22" s="13">
        <v>129000</v>
      </c>
      <c r="E22" s="12" t="s">
        <v>106</v>
      </c>
      <c r="F22" s="12" t="s">
        <v>68</v>
      </c>
      <c r="G22" s="12" t="s">
        <v>65</v>
      </c>
    </row>
    <row r="23" spans="1:7" ht="35.1" customHeight="1"/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0" t="s">
        <v>27</v>
      </c>
      <c r="B1" s="40"/>
      <c r="C1" s="40"/>
      <c r="D1" s="40"/>
      <c r="E1" s="40"/>
      <c r="F1" s="40"/>
      <c r="G1" s="40"/>
    </row>
    <row r="2" spans="1:7" s="2" customFormat="1" ht="35.1" customHeight="1">
      <c r="A2" s="41" t="s">
        <v>10</v>
      </c>
      <c r="B2" s="41"/>
      <c r="C2" s="42"/>
      <c r="D2" s="42"/>
      <c r="E2" s="42"/>
      <c r="F2" s="42"/>
      <c r="G2" s="6" t="s">
        <v>2</v>
      </c>
    </row>
    <row r="3" spans="1:7" s="2" customFormat="1" ht="35.1" customHeight="1">
      <c r="A3" s="7" t="s">
        <v>3</v>
      </c>
      <c r="B3" s="14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spans="1:7" ht="35.1" customHeight="1">
      <c r="A4" s="10"/>
      <c r="B4" s="15" t="s">
        <v>12</v>
      </c>
      <c r="C4" s="11" t="str">
        <f>"총"&amp;COUNTA(C5:C51)&amp;"건"</f>
        <v>총3건</v>
      </c>
      <c r="D4" s="13">
        <f>SUM(D5:D51)</f>
        <v>175500</v>
      </c>
      <c r="E4" s="12"/>
      <c r="F4" s="12"/>
      <c r="G4" s="12"/>
    </row>
    <row r="5" spans="1:7" ht="35.1" customHeight="1">
      <c r="A5" s="10">
        <v>1</v>
      </c>
      <c r="B5" s="29" t="s">
        <v>41</v>
      </c>
      <c r="C5" s="31" t="s">
        <v>34</v>
      </c>
      <c r="D5" s="26">
        <v>73500</v>
      </c>
      <c r="E5" s="27" t="s">
        <v>35</v>
      </c>
      <c r="F5" s="27" t="s">
        <v>36</v>
      </c>
      <c r="G5" s="12" t="s">
        <v>37</v>
      </c>
    </row>
    <row r="6" spans="1:7" ht="35.1" customHeight="1">
      <c r="A6" s="10">
        <v>2</v>
      </c>
      <c r="B6" s="29" t="s">
        <v>50</v>
      </c>
      <c r="C6" s="31" t="s">
        <v>47</v>
      </c>
      <c r="D6" s="26">
        <v>27000</v>
      </c>
      <c r="E6" s="27" t="s">
        <v>48</v>
      </c>
      <c r="F6" s="27" t="s">
        <v>49</v>
      </c>
      <c r="G6" s="12" t="s">
        <v>37</v>
      </c>
    </row>
    <row r="7" spans="1:7" ht="35.1" customHeight="1">
      <c r="A7" s="10">
        <v>3</v>
      </c>
      <c r="B7" s="29" t="s">
        <v>51</v>
      </c>
      <c r="C7" s="31" t="s">
        <v>52</v>
      </c>
      <c r="D7" s="26">
        <v>75000</v>
      </c>
      <c r="E7" s="27" t="s">
        <v>53</v>
      </c>
      <c r="F7" s="27" t="s">
        <v>40</v>
      </c>
      <c r="G7" s="12" t="s">
        <v>37</v>
      </c>
    </row>
    <row r="14" spans="1:7" ht="27.75" customHeight="1">
      <c r="C14" s="21"/>
    </row>
    <row r="15" spans="1:7" ht="27.75" customHeight="1">
      <c r="C15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3" t="s">
        <v>27</v>
      </c>
      <c r="B1" s="43"/>
      <c r="C1" s="43"/>
      <c r="D1" s="43"/>
      <c r="E1" s="43"/>
      <c r="F1" s="43"/>
      <c r="G1" s="43"/>
    </row>
    <row r="2" spans="1:7" s="2" customFormat="1" ht="35.1" customHeight="1">
      <c r="A2" s="44" t="s">
        <v>1</v>
      </c>
      <c r="B2" s="44"/>
      <c r="C2" s="45"/>
      <c r="D2" s="45"/>
      <c r="E2" s="45"/>
      <c r="F2" s="45"/>
      <c r="G2" s="22" t="s">
        <v>0</v>
      </c>
    </row>
    <row r="3" spans="1:7" s="37" customFormat="1" ht="35.1" customHeight="1">
      <c r="A3" s="33" t="s">
        <v>19</v>
      </c>
      <c r="B3" s="34" t="s">
        <v>20</v>
      </c>
      <c r="C3" s="35" t="s">
        <v>21</v>
      </c>
      <c r="D3" s="36" t="s">
        <v>22</v>
      </c>
      <c r="E3" s="36" t="s">
        <v>23</v>
      </c>
      <c r="F3" s="36" t="s">
        <v>24</v>
      </c>
      <c r="G3" s="36" t="s">
        <v>25</v>
      </c>
    </row>
    <row r="4" spans="1:7" ht="35.1" customHeight="1">
      <c r="A4" s="23"/>
      <c r="B4" s="24" t="s">
        <v>12</v>
      </c>
      <c r="C4" s="25" t="str">
        <f>"총"&amp;COUNTA(C5:C50)&amp;"건"</f>
        <v>총2건</v>
      </c>
      <c r="D4" s="26">
        <f>SUM(D5:D52)</f>
        <v>298000</v>
      </c>
      <c r="E4" s="27"/>
      <c r="F4" s="27"/>
      <c r="G4" s="27"/>
    </row>
    <row r="5" spans="1:7" ht="35.1" customHeight="1">
      <c r="A5" s="23">
        <v>1</v>
      </c>
      <c r="B5" s="29" t="s">
        <v>42</v>
      </c>
      <c r="C5" s="31" t="s">
        <v>38</v>
      </c>
      <c r="D5" s="26">
        <v>124000</v>
      </c>
      <c r="E5" s="27" t="s">
        <v>39</v>
      </c>
      <c r="F5" s="27" t="s">
        <v>40</v>
      </c>
      <c r="G5" s="12" t="s">
        <v>37</v>
      </c>
    </row>
    <row r="6" spans="1:7" ht="35.1" customHeight="1">
      <c r="A6" s="23">
        <v>2</v>
      </c>
      <c r="B6" s="29" t="s">
        <v>43</v>
      </c>
      <c r="C6" s="31" t="s">
        <v>44</v>
      </c>
      <c r="D6" s="26">
        <v>174000</v>
      </c>
      <c r="E6" s="27" t="s">
        <v>45</v>
      </c>
      <c r="F6" s="27" t="s">
        <v>46</v>
      </c>
      <c r="G6" s="12" t="s">
        <v>37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부서운영업무비(연구기획소통부)</vt:lpstr>
      <vt:lpstr>'부서운영업무비(경영관리실)'!Print_Area</vt:lpstr>
      <vt:lpstr>'부서운영업무비(연구기획소통부)'!Print_Area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2020-08-03T07:18:55Z</cp:lastPrinted>
  <dcterms:created xsi:type="dcterms:W3CDTF">2015-02-10T12:08:06Z</dcterms:created>
  <dcterms:modified xsi:type="dcterms:W3CDTF">2022-05-23T07:19:13Z</dcterms:modified>
</cp:coreProperties>
</file>